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300" tabRatio="836" activeTab="6"/>
  </bookViews>
  <sheets>
    <sheet name="Update History" sheetId="1" r:id="rId1"/>
    <sheet name="MAXPRO NVR" sheetId="2" r:id="rId2"/>
    <sheet name="Enterprise" sheetId="3" r:id="rId3"/>
    <sheet name="Fusion" sheetId="4" r:id="rId4"/>
    <sheet name="HRDP" sheetId="5" r:id="rId5"/>
    <sheet name="RapidEye" sheetId="6" r:id="rId6"/>
    <sheet name="HQA-ENVR" sheetId="7" r:id="rId7"/>
    <sheet name="Analytics" sheetId="8" r:id="rId8"/>
  </sheets>
  <definedNames>
    <definedName name="_xlnm._FilterDatabase" localSheetId="7" hidden="1">'Analytics'!$B$3:$F$56</definedName>
    <definedName name="ExpiryDate">'Update History'!$C$2</definedName>
    <definedName name="Revision">'Update History'!$C$1</definedName>
  </definedNames>
  <calcPr fullCalcOnLoad="1"/>
</workbook>
</file>

<file path=xl/sharedStrings.xml><?xml version="1.0" encoding="utf-8"?>
<sst xmlns="http://schemas.openxmlformats.org/spreadsheetml/2006/main" count="701" uniqueCount="218">
  <si>
    <t>Status</t>
  </si>
  <si>
    <t>Recorder Connected</t>
  </si>
  <si>
    <t>Camera Enabled</t>
  </si>
  <si>
    <t>Recorder Disconnected</t>
  </si>
  <si>
    <t>Camera Disabled</t>
  </si>
  <si>
    <t>Camera Motion Detected</t>
  </si>
  <si>
    <t>Camera NoMotion Detected</t>
  </si>
  <si>
    <t>Camera Disconnected</t>
  </si>
  <si>
    <t>Camera Connected</t>
  </si>
  <si>
    <t>Camera Background Recording Disabled</t>
  </si>
  <si>
    <t>Camera Background Recording Enabled</t>
  </si>
  <si>
    <t>Camera User Recording Started</t>
  </si>
  <si>
    <t>Camera User Recording Completed</t>
  </si>
  <si>
    <t>Camera Event Recording Started</t>
  </si>
  <si>
    <t>Camera Event Recording Completed</t>
  </si>
  <si>
    <t>Recorder Alarms</t>
  </si>
  <si>
    <t>Camera Alarms</t>
  </si>
  <si>
    <t>Low Disk Space</t>
  </si>
  <si>
    <t>RapidEye Alarms</t>
  </si>
  <si>
    <t>Session Connected</t>
  </si>
  <si>
    <t>Session Disconnected</t>
  </si>
  <si>
    <t>System-NoVideo Recording</t>
  </si>
  <si>
    <t>Session Rejects</t>
  </si>
  <si>
    <t>System- Self Restart</t>
  </si>
  <si>
    <t>System- Reboot</t>
  </si>
  <si>
    <t>System- Storage Device Missing</t>
  </si>
  <si>
    <t>System- TimeServer Unusable</t>
  </si>
  <si>
    <t>System- No Synchronization in 24 Hours</t>
  </si>
  <si>
    <t>System- S.M.A.R.T Disk Failure</t>
  </si>
  <si>
    <t>Rule Engine Action Triggered</t>
  </si>
  <si>
    <t>System- Excessive System Clock Drift</t>
  </si>
  <si>
    <t>Maintanance - Configuration Modification</t>
  </si>
  <si>
    <t>Maintanance - Security Modification</t>
  </si>
  <si>
    <t>Maintanance - System Files Modification</t>
  </si>
  <si>
    <t>Maintanance Synchorize Time</t>
  </si>
  <si>
    <t>Maintanance Clear Storage</t>
  </si>
  <si>
    <t>Maintanance - Clear Stream</t>
  </si>
  <si>
    <t>System - Runtime Failure</t>
  </si>
  <si>
    <t>Motion Detected</t>
  </si>
  <si>
    <t>Video CSD Moved On</t>
  </si>
  <si>
    <t>Video CSD Moved Off</t>
  </si>
  <si>
    <t>Camera Blind Detection Enabled</t>
  </si>
  <si>
    <t>Camera Blind Detection Disabled</t>
  </si>
  <si>
    <t>Camera Blur Detection Enabled</t>
  </si>
  <si>
    <t>Camera Blur Deterction Disabled</t>
  </si>
  <si>
    <t>Video Lost</t>
  </si>
  <si>
    <t>Fusion Alarms</t>
  </si>
  <si>
    <t>Enterprise Alarms</t>
  </si>
  <si>
    <t>Video Restored</t>
  </si>
  <si>
    <t>Encoder Connected</t>
  </si>
  <si>
    <t>Encoder Disconnected</t>
  </si>
  <si>
    <t>Encoder Disabled</t>
  </si>
  <si>
    <t>Version 1</t>
  </si>
  <si>
    <r>
      <t>MAXPRO</t>
    </r>
    <r>
      <rPr>
        <b/>
        <sz val="10"/>
        <rFont val="Arial"/>
        <family val="2"/>
      </rPr>
      <t xml:space="preserve"> VMS</t>
    </r>
  </si>
  <si>
    <t>This document contains Honeywell proprietary information. Information contained herein is to be used solely for the purpose submitted, and no part of this document or its contents shall be reproduced, published, or disclosed to a third party without the express permission of Honeywell International.
HONEYWELL DISCLAIMS THE IMPLIED WARRANTIES OF MERCHANTABILITY AND FITNESS FOR A PURPOSE AND MAKES NO EXPRESS WARRANTIES EXCEPT AS MAY BE STATED IN ITS WRITTEN AGREEMENT WITH AND FOR ITS CUSTOMER.
In no event is Honeywell liable to anyone for any direct, special, or consequential damages. The information and specification in this document are subject to change without notice.</t>
  </si>
  <si>
    <t>Version 2</t>
  </si>
  <si>
    <t>Supported</t>
  </si>
  <si>
    <t>Version 3</t>
  </si>
  <si>
    <t>Version 4</t>
  </si>
  <si>
    <t>May 21st, 2009</t>
  </si>
  <si>
    <t>Jan 8th, 2009</t>
  </si>
  <si>
    <t>Dec 31st, 2008</t>
  </si>
  <si>
    <t>Encoder Enabled</t>
  </si>
  <si>
    <t>Sep 25th, 2009</t>
  </si>
  <si>
    <t>MAXPRO VMS R140 SP2 (Build 136)</t>
  </si>
  <si>
    <t>MAXPRO VMS R140 SP1 (Build 131)</t>
  </si>
  <si>
    <t>MAXPRO VMS R140 (Build 126)</t>
  </si>
  <si>
    <t>MAXPRO VMS R140 (Build 125)</t>
  </si>
  <si>
    <t>Version 5</t>
  </si>
  <si>
    <t>Station Connected</t>
  </si>
  <si>
    <t>Ringbuffer Insufficient Space</t>
  </si>
  <si>
    <t>Ringbuffer Hardware Error</t>
  </si>
  <si>
    <t>Output Enabled</t>
  </si>
  <si>
    <t>Output Disabled</t>
  </si>
  <si>
    <t>Video Signal Lock</t>
  </si>
  <si>
    <t>Video Signal Unlock</t>
  </si>
  <si>
    <t>Video Boost Record On</t>
  </si>
  <si>
    <t>Started moving in wrong direction</t>
  </si>
  <si>
    <t>Stopped moving in wrong direction</t>
  </si>
  <si>
    <t>On fence Line</t>
  </si>
  <si>
    <t>Running</t>
  </si>
  <si>
    <t>Stopped Running</t>
  </si>
  <si>
    <t>People converged</t>
  </si>
  <si>
    <t>People passed by</t>
  </si>
  <si>
    <t>Entered restricted zone</t>
  </si>
  <si>
    <t>Exited restriced zone</t>
  </si>
  <si>
    <t>Running in the wrong direction</t>
  </si>
  <si>
    <t>Trespassing line</t>
  </si>
  <si>
    <t>Speeding</t>
  </si>
  <si>
    <t>Made illegal U-turn</t>
  </si>
  <si>
    <t>Car parked in handcapped zone</t>
  </si>
  <si>
    <t>Pulled off the road</t>
  </si>
  <si>
    <t>Needs assistance</t>
  </si>
  <si>
    <t>Counted as exiting</t>
  </si>
  <si>
    <t>Counted as entering</t>
  </si>
  <si>
    <t>Entered lot</t>
  </si>
  <si>
    <t>Exited lot</t>
  </si>
  <si>
    <t>Removed</t>
  </si>
  <si>
    <t>Left unattended</t>
  </si>
  <si>
    <t>Possible Theft</t>
  </si>
  <si>
    <t>Loitering in restricted zone</t>
  </si>
  <si>
    <t>Counted in lane</t>
  </si>
  <si>
    <t>Entered target zone</t>
  </si>
  <si>
    <t>Staying in target zone</t>
  </si>
  <si>
    <r>
      <t>NOTE:</t>
    </r>
    <r>
      <rPr>
        <b/>
        <sz val="10"/>
        <rFont val="Arial"/>
        <family val="2"/>
      </rPr>
      <t xml:space="preserve"> Analytics alarms are supported only in Columbia</t>
    </r>
  </si>
  <si>
    <t>Analytics Alarms &amp; Events</t>
  </si>
  <si>
    <t>Camera Blind Detected</t>
  </si>
  <si>
    <t>Camera Blur Detected</t>
  </si>
  <si>
    <t>Car entered restricted zone</t>
  </si>
  <si>
    <t>Car exited restricted zone</t>
  </si>
  <si>
    <t>Car started moving in wrong direction</t>
  </si>
  <si>
    <t>Car stopped moving in wrong direction</t>
  </si>
  <si>
    <t>Car trespassing line</t>
  </si>
  <si>
    <t>Object entered restricted zone</t>
  </si>
  <si>
    <t>Object exited restricted zone</t>
  </si>
  <si>
    <t>Object started moving in wrong direction</t>
  </si>
  <si>
    <t>Object stopped moving in wrong direction</t>
  </si>
  <si>
    <t>Object trespassing line</t>
  </si>
  <si>
    <t>Person entered restricted zone</t>
  </si>
  <si>
    <t>Person exited restricted zone</t>
  </si>
  <si>
    <t>Person started moving in wrong direction</t>
  </si>
  <si>
    <t>Person stopped moving in wrong direction</t>
  </si>
  <si>
    <t>Person trespassing line</t>
  </si>
  <si>
    <t>Scene back to normal</t>
  </si>
  <si>
    <t>Scene changed</t>
  </si>
  <si>
    <t>Video lost in analytics server</t>
  </si>
  <si>
    <t>Video restored in analytics server</t>
  </si>
  <si>
    <t>Car counted in lane</t>
  </si>
  <si>
    <t>Car entered lot</t>
  </si>
  <si>
    <t>Car entered sterile zone</t>
  </si>
  <si>
    <t>Car exited lot</t>
  </si>
  <si>
    <t>Car made an illegal U-turn</t>
  </si>
  <si>
    <t>Car needs assistance</t>
  </si>
  <si>
    <t>Car parked in handicapped zone</t>
  </si>
  <si>
    <t>Car parked in restricted zone</t>
  </si>
  <si>
    <t>Car pulled off the road</t>
  </si>
  <si>
    <t>Car speeding</t>
  </si>
  <si>
    <t>Object entered</t>
  </si>
  <si>
    <t>Object entered sterile zone</t>
  </si>
  <si>
    <t>Object exited</t>
  </si>
  <si>
    <t>Object left unattended</t>
  </si>
  <si>
    <t>Object merged</t>
  </si>
  <si>
    <t>Object removed</t>
  </si>
  <si>
    <t>Object started moving</t>
  </si>
  <si>
    <t>Object stopped</t>
  </si>
  <si>
    <t>Objects split</t>
  </si>
  <si>
    <t>Person counted as entering</t>
  </si>
  <si>
    <t>Person counted as exiting</t>
  </si>
  <si>
    <t>Person entered sterile zone</t>
  </si>
  <si>
    <t>Person loitering in restricted zone</t>
  </si>
  <si>
    <t>Person on fence line</t>
  </si>
  <si>
    <t>Person running in the wrong direction</t>
  </si>
  <si>
    <t>Person started running</t>
  </si>
  <si>
    <t>Person stopped running</t>
  </si>
  <si>
    <t>possible theft</t>
  </si>
  <si>
    <t>Alarms</t>
  </si>
  <si>
    <t>Algorithm Type</t>
  </si>
  <si>
    <t>Standard</t>
  </si>
  <si>
    <t>Basic</t>
  </si>
  <si>
    <t>Smart impression</t>
  </si>
  <si>
    <t>People count</t>
  </si>
  <si>
    <t>Premium</t>
  </si>
  <si>
    <t>Not supported</t>
  </si>
  <si>
    <t>Station Disconnected</t>
  </si>
  <si>
    <t xml:space="preserve">MAXPRO VMS R200 (Build 141) </t>
  </si>
  <si>
    <t>Mar 12th, 2010</t>
  </si>
  <si>
    <t>MaxproNVR Server Connected</t>
  </si>
  <si>
    <t>MaxproNVR Server Disconnected</t>
  </si>
  <si>
    <t>Recording Server Connected</t>
  </si>
  <si>
    <t>Recording Server Disconnected</t>
  </si>
  <si>
    <t>MaxproNVR Controller Connected</t>
  </si>
  <si>
    <t>MaxproNVR Controller Disconnected</t>
  </si>
  <si>
    <t>Camera Blur Detection Disabled</t>
  </si>
  <si>
    <t>Camera User recording error</t>
  </si>
  <si>
    <t>Version 6</t>
  </si>
  <si>
    <t xml:space="preserve">MAXPRO VMS R240 (Build 152) </t>
  </si>
  <si>
    <t>Jun 30th, 2011</t>
  </si>
  <si>
    <t>Version 7</t>
  </si>
  <si>
    <t>Recording Setting Retrieved</t>
  </si>
  <si>
    <t>Video Boost Record Off</t>
  </si>
  <si>
    <t xml:space="preserve">MAXPRO VMS R300 (Build 185) </t>
  </si>
  <si>
    <t>Feb 16th, 2012</t>
  </si>
  <si>
    <t>MAXPRO NVR Alarms</t>
  </si>
  <si>
    <t>Input Alarms</t>
  </si>
  <si>
    <t>Input</t>
  </si>
  <si>
    <t>HRDP Alarms</t>
  </si>
  <si>
    <t>Version 8</t>
  </si>
  <si>
    <t xml:space="preserve">MAXPRO VMS R300 SP1 (Build 203) </t>
  </si>
  <si>
    <t>Nov 16th, 2012</t>
  </si>
  <si>
    <t>Version 9</t>
  </si>
  <si>
    <t>MAXPRO VMS R310 Build 326</t>
  </si>
  <si>
    <t>Version 10</t>
  </si>
  <si>
    <t>MAXPRO VMS R310 Build 326+B349</t>
  </si>
  <si>
    <t xml:space="preserve">Recorder Automatic Failover </t>
  </si>
  <si>
    <t xml:space="preserve">Recorder Automatic Faiback </t>
  </si>
  <si>
    <t xml:space="preserve">Recorder Manual Failover </t>
  </si>
  <si>
    <t xml:space="preserve">Recorder Manual Faiback </t>
  </si>
  <si>
    <t xml:space="preserve">No Free Failover in pool </t>
  </si>
  <si>
    <t>Missing Archivel Drive</t>
  </si>
  <si>
    <t>Missing Storage Drive</t>
  </si>
  <si>
    <t>Recorder Setting Retrived</t>
  </si>
  <si>
    <t>Version 11</t>
  </si>
  <si>
    <t>Face Detected</t>
  </si>
  <si>
    <t>Device SD Card Full</t>
  </si>
  <si>
    <t>Device SD Card Failure</t>
  </si>
  <si>
    <t>Audio Detection</t>
  </si>
  <si>
    <t>MAXPRO VMS R410 Build 424</t>
  </si>
  <si>
    <t>Failover Mode Set to Manual</t>
  </si>
  <si>
    <t>Version 12</t>
  </si>
  <si>
    <t>MAXPRO VMS R450 Build454</t>
  </si>
  <si>
    <t>Version:12</t>
  </si>
  <si>
    <t>Disk Full</t>
  </si>
  <si>
    <t>Disk Error</t>
  </si>
  <si>
    <t>Failover</t>
  </si>
  <si>
    <t>Failback</t>
  </si>
  <si>
    <t>Tamper Detected</t>
  </si>
  <si>
    <t>People Entrence on</t>
  </si>
  <si>
    <t>People Entrence off</t>
  </si>
</sst>
</file>

<file path=xl/styles.xml><?xml version="1.0" encoding="utf-8"?>
<styleSheet xmlns="http://schemas.openxmlformats.org/spreadsheetml/2006/main">
  <numFmts count="34">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00"/>
    <numFmt numFmtId="179" formatCode="&quot;$&quot;#,##0"/>
    <numFmt numFmtId="180" formatCode="mmmm\ d\,\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C09]dddd\,\ d\ mmmm\ yyyy"/>
    <numFmt numFmtId="187" formatCode="[$-C09]dd\-mmmm\-yyyy;@"/>
    <numFmt numFmtId="188" formatCode="[$-C09]dd\-mmm\-yy;@"/>
    <numFmt numFmtId="189" formatCode="[$-409]dddd\,\ mmmm\ dd\,\ yyyy"/>
  </numFmts>
  <fonts count="28">
    <font>
      <sz val="10"/>
      <name val="Arial"/>
      <family val="0"/>
    </font>
    <font>
      <b/>
      <sz val="10"/>
      <name val="Arial"/>
      <family val="2"/>
    </font>
    <font>
      <sz val="10"/>
      <color indexed="8"/>
      <name val="Arial"/>
      <family val="0"/>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36"/>
      <name val="Arial"/>
      <family val="0"/>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0"/>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8"/>
      <color indexed="10"/>
      <name val="Arial"/>
      <family val="2"/>
    </font>
    <font>
      <b/>
      <sz val="14"/>
      <name val="Arial"/>
      <family val="2"/>
    </font>
    <font>
      <b/>
      <i/>
      <sz val="24"/>
      <color indexed="47"/>
      <name val="Arial"/>
      <family val="2"/>
    </font>
    <font>
      <b/>
      <u val="single"/>
      <sz val="10"/>
      <name val="Arial"/>
      <family val="2"/>
    </font>
    <font>
      <sz val="8"/>
      <name val="Arial"/>
      <family val="0"/>
    </font>
    <font>
      <sz val="10"/>
      <color indexed="57"/>
      <name val="Arial"/>
      <family val="0"/>
    </font>
    <font>
      <b/>
      <sz val="10"/>
      <color indexed="57"/>
      <name val="Arial"/>
      <family val="2"/>
    </font>
    <font>
      <sz val="8"/>
      <name val="Segoe U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0" fillId="4" borderId="7" applyNumberFormat="0" applyFont="0" applyAlignment="0" applyProtection="0"/>
    <xf numFmtId="0" fontId="17" fillId="16"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cellStyleXfs>
  <cellXfs count="57">
    <xf numFmtId="0" fontId="0" fillId="0" borderId="0" xfId="0" applyAlignment="1">
      <alignment/>
    </xf>
    <xf numFmtId="0" fontId="0" fillId="16" borderId="10" xfId="0" applyFill="1" applyBorder="1" applyAlignment="1">
      <alignment/>
    </xf>
    <xf numFmtId="0" fontId="0" fillId="0" borderId="0" xfId="0" applyAlignment="1">
      <alignment horizontal="center"/>
    </xf>
    <xf numFmtId="0" fontId="2" fillId="0" borderId="10" xfId="0" applyFont="1" applyFill="1" applyBorder="1" applyAlignment="1">
      <alignment/>
    </xf>
    <xf numFmtId="0" fontId="0" fillId="0" borderId="10" xfId="0" applyFill="1" applyBorder="1" applyAlignment="1">
      <alignment/>
    </xf>
    <xf numFmtId="0" fontId="1" fillId="18" borderId="11" xfId="0" applyFont="1" applyFill="1" applyBorder="1" applyAlignment="1">
      <alignment horizontal="center"/>
    </xf>
    <xf numFmtId="0" fontId="1" fillId="0" borderId="0" xfId="0" applyFont="1" applyBorder="1" applyAlignment="1">
      <alignment horizontal="center"/>
    </xf>
    <xf numFmtId="0" fontId="0" fillId="16" borderId="10" xfId="0" applyFill="1" applyBorder="1" applyAlignment="1">
      <alignment/>
    </xf>
    <xf numFmtId="0" fontId="0" fillId="0" borderId="10" xfId="0" applyFont="1" applyFill="1" applyBorder="1" applyAlignment="1">
      <alignment/>
    </xf>
    <xf numFmtId="0" fontId="0" fillId="0" borderId="10" xfId="0" applyFill="1" applyBorder="1" applyAlignment="1">
      <alignment/>
    </xf>
    <xf numFmtId="187" fontId="1" fillId="16" borderId="12" xfId="0" applyNumberFormat="1" applyFont="1" applyFill="1" applyBorder="1" applyAlignment="1">
      <alignment horizontal="right" vertical="top"/>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0" fillId="0" borderId="13" xfId="0" applyBorder="1" applyAlignment="1">
      <alignment vertical="top"/>
    </xf>
    <xf numFmtId="0" fontId="0" fillId="0" borderId="13" xfId="0" applyBorder="1" applyAlignment="1">
      <alignment wrapText="1"/>
    </xf>
    <xf numFmtId="0" fontId="0" fillId="0" borderId="13" xfId="0" applyBorder="1" applyAlignment="1">
      <alignment horizontal="left" vertical="top"/>
    </xf>
    <xf numFmtId="0" fontId="0" fillId="0" borderId="0" xfId="0" applyBorder="1" applyAlignment="1">
      <alignment wrapText="1"/>
    </xf>
    <xf numFmtId="0" fontId="0" fillId="0" borderId="0" xfId="0" applyBorder="1" applyAlignment="1">
      <alignment vertical="top"/>
    </xf>
    <xf numFmtId="0" fontId="0" fillId="0" borderId="0" xfId="0" applyBorder="1" applyAlignment="1">
      <alignment horizontal="left" vertical="top"/>
    </xf>
    <xf numFmtId="14" fontId="0" fillId="0" borderId="0" xfId="0" applyNumberFormat="1" applyBorder="1" applyAlignment="1">
      <alignment wrapText="1"/>
    </xf>
    <xf numFmtId="0" fontId="0" fillId="0" borderId="0" xfId="0" applyAlignment="1">
      <alignment vertical="top"/>
    </xf>
    <xf numFmtId="0" fontId="0" fillId="0" borderId="0" xfId="0" applyAlignment="1">
      <alignment wrapText="1"/>
    </xf>
    <xf numFmtId="0" fontId="0" fillId="0" borderId="0" xfId="0" applyAlignment="1">
      <alignment horizontal="left" vertical="top"/>
    </xf>
    <xf numFmtId="0" fontId="2" fillId="0" borderId="10" xfId="0" applyFont="1" applyFill="1" applyBorder="1" applyAlignment="1">
      <alignment horizontal="center"/>
    </xf>
    <xf numFmtId="0" fontId="0" fillId="0" borderId="10" xfId="0" applyFill="1" applyBorder="1" applyAlignment="1">
      <alignment horizontal="center"/>
    </xf>
    <xf numFmtId="49" fontId="19" fillId="19" borderId="10" xfId="0" applyNumberFormat="1" applyFont="1" applyFill="1" applyBorder="1" applyAlignment="1">
      <alignment wrapText="1"/>
    </xf>
    <xf numFmtId="0" fontId="0" fillId="0" borderId="10" xfId="0" applyFont="1" applyFill="1" applyBorder="1" applyAlignment="1">
      <alignment/>
    </xf>
    <xf numFmtId="0" fontId="23" fillId="0" borderId="10" xfId="0" applyFont="1" applyFill="1" applyBorder="1" applyAlignment="1">
      <alignment wrapText="1"/>
    </xf>
    <xf numFmtId="0" fontId="1" fillId="18" borderId="10" xfId="0" applyFont="1" applyFill="1" applyBorder="1" applyAlignment="1">
      <alignment horizontal="center"/>
    </xf>
    <xf numFmtId="0" fontId="1" fillId="18" borderId="10" xfId="0" applyFont="1" applyFill="1" applyBorder="1" applyAlignment="1">
      <alignment horizontal="center" wrapText="1"/>
    </xf>
    <xf numFmtId="0" fontId="25" fillId="0" borderId="10" xfId="0" applyFont="1" applyBorder="1" applyAlignment="1">
      <alignment horizontal="center"/>
    </xf>
    <xf numFmtId="0" fontId="15" fillId="0" borderId="10" xfId="0" applyFont="1" applyFill="1" applyBorder="1" applyAlignment="1">
      <alignment horizontal="center"/>
    </xf>
    <xf numFmtId="0" fontId="25" fillId="16" borderId="10" xfId="0" applyFont="1" applyFill="1" applyBorder="1" applyAlignment="1">
      <alignment horizontal="center"/>
    </xf>
    <xf numFmtId="0" fontId="25" fillId="0" borderId="10" xfId="0" applyFont="1" applyFill="1" applyBorder="1" applyAlignment="1">
      <alignment horizontal="center"/>
    </xf>
    <xf numFmtId="49" fontId="1" fillId="16" borderId="14" xfId="0" applyNumberFormat="1" applyFont="1" applyFill="1" applyBorder="1" applyAlignment="1">
      <alignment horizontal="right" vertical="top" wrapText="1"/>
    </xf>
    <xf numFmtId="187" fontId="19" fillId="19" borderId="10" xfId="0" applyNumberFormat="1" applyFont="1" applyFill="1" applyBorder="1" applyAlignment="1">
      <alignment horizontal="left" wrapText="1"/>
    </xf>
    <xf numFmtId="0" fontId="26" fillId="0" borderId="10" xfId="0" applyFont="1" applyFill="1" applyBorder="1" applyAlignment="1">
      <alignment horizontal="center"/>
    </xf>
    <xf numFmtId="0" fontId="0" fillId="0" borderId="10" xfId="0" applyBorder="1" applyAlignment="1">
      <alignment/>
    </xf>
    <xf numFmtId="0" fontId="20" fillId="16" borderId="15" xfId="0" applyFont="1" applyFill="1" applyBorder="1" applyAlignment="1">
      <alignment vertical="top"/>
    </xf>
    <xf numFmtId="0" fontId="0" fillId="16" borderId="16" xfId="0" applyFont="1" applyFill="1" applyBorder="1" applyAlignment="1">
      <alignment vertical="top"/>
    </xf>
    <xf numFmtId="0" fontId="21" fillId="16" borderId="17" xfId="0" applyFont="1" applyFill="1" applyBorder="1" applyAlignment="1">
      <alignment vertical="center" wrapText="1"/>
    </xf>
    <xf numFmtId="0" fontId="0" fillId="16" borderId="13" xfId="0" applyFill="1" applyBorder="1" applyAlignment="1">
      <alignment wrapText="1"/>
    </xf>
    <xf numFmtId="0" fontId="1" fillId="0" borderId="15" xfId="0" applyNumberFormat="1" applyFont="1" applyFill="1" applyBorder="1" applyAlignment="1">
      <alignment vertical="center" wrapText="1"/>
    </xf>
    <xf numFmtId="0" fontId="0" fillId="0" borderId="17" xfId="0" applyBorder="1" applyAlignment="1">
      <alignment wrapText="1"/>
    </xf>
    <xf numFmtId="0" fontId="0" fillId="0" borderId="14" xfId="0" applyBorder="1" applyAlignment="1">
      <alignment wrapText="1"/>
    </xf>
    <xf numFmtId="0" fontId="22" fillId="0" borderId="18" xfId="0" applyFont="1" applyBorder="1" applyAlignment="1">
      <alignment horizontal="center"/>
    </xf>
    <xf numFmtId="0" fontId="22" fillId="0" borderId="19" xfId="0" applyFont="1" applyBorder="1" applyAlignment="1">
      <alignment horizontal="center"/>
    </xf>
    <xf numFmtId="0" fontId="22" fillId="0" borderId="20" xfId="0" applyFont="1" applyBorder="1" applyAlignment="1">
      <alignment horizontal="center"/>
    </xf>
    <xf numFmtId="0" fontId="1" fillId="2" borderId="21" xfId="0" applyFont="1" applyFill="1" applyBorder="1" applyAlignment="1">
      <alignment horizontal="center"/>
    </xf>
    <xf numFmtId="0" fontId="1" fillId="2" borderId="0" xfId="0" applyFont="1" applyFill="1" applyBorder="1" applyAlignment="1">
      <alignment horizontal="center"/>
    </xf>
    <xf numFmtId="0" fontId="1" fillId="2" borderId="2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xf>
    <xf numFmtId="0" fontId="1" fillId="5" borderId="10" xfId="0" applyFont="1" applyFill="1" applyBorder="1" applyAlignment="1">
      <alignment horizontal="center"/>
    </xf>
    <xf numFmtId="0" fontId="1" fillId="18" borderId="22" xfId="0" applyFont="1" applyFill="1" applyBorder="1" applyAlignment="1">
      <alignment horizontal="center"/>
    </xf>
    <xf numFmtId="0" fontId="1" fillId="18"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0</xdr:col>
      <xdr:colOff>1543050</xdr:colOff>
      <xdr:row>1</xdr:row>
      <xdr:rowOff>123825</xdr:rowOff>
    </xdr:to>
    <xdr:pic>
      <xdr:nvPicPr>
        <xdr:cNvPr id="1" name="Picture 5" descr="Honeywell Black Free Standing"/>
        <xdr:cNvPicPr preferRelativeResize="1">
          <a:picLocks noChangeAspect="1"/>
        </xdr:cNvPicPr>
      </xdr:nvPicPr>
      <xdr:blipFill>
        <a:blip r:embed="rId1"/>
        <a:stretch>
          <a:fillRect/>
        </a:stretch>
      </xdr:blipFill>
      <xdr:spPr>
        <a:xfrm>
          <a:off x="28575" y="85725"/>
          <a:ext cx="15144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pane ySplit="5" topLeftCell="A6" activePane="bottomLeft" state="frozen"/>
      <selection pane="topLeft" activeCell="A1" sqref="A1"/>
      <selection pane="bottomLeft" activeCell="E4" sqref="E4"/>
    </sheetView>
  </sheetViews>
  <sheetFormatPr defaultColWidth="9.140625" defaultRowHeight="12.75"/>
  <cols>
    <col min="1" max="1" width="25.140625" style="21" customWidth="1"/>
    <col min="2" max="2" width="75.140625" style="22" customWidth="1"/>
    <col min="3" max="3" width="34.7109375" style="23" customWidth="1"/>
    <col min="4" max="4" width="15.8515625" style="0" hidden="1" customWidth="1"/>
    <col min="5" max="5" width="22.7109375" style="0" customWidth="1"/>
  </cols>
  <sheetData>
    <row r="1" spans="1:3" ht="18.75" customHeight="1">
      <c r="A1" s="39"/>
      <c r="B1" s="41" t="str">
        <f>CONCATENATE('Update History'!D2," Alarm Compatibility Matrix Update History")</f>
        <v>MAXPRO VMS Alarm Compatibility Matrix Update History</v>
      </c>
      <c r="C1" s="35" t="s">
        <v>210</v>
      </c>
    </row>
    <row r="2" spans="1:4" ht="18.75" customHeight="1" thickBot="1">
      <c r="A2" s="40"/>
      <c r="B2" s="42"/>
      <c r="C2" s="10">
        <v>42936</v>
      </c>
      <c r="D2" s="11" t="s">
        <v>53</v>
      </c>
    </row>
    <row r="3" spans="1:4" s="13" customFormat="1" ht="30.75" thickBot="1">
      <c r="A3" s="46" t="str">
        <f ca="1">IF(TODAY()&gt;ExpiryDate+2000,"**** This Matrix version has EXPIRED ****","**** This matrix version is still current ****")</f>
        <v>**** This matrix version is still current ****</v>
      </c>
      <c r="B3" s="47"/>
      <c r="C3" s="48"/>
      <c r="D3" s="12"/>
    </row>
    <row r="4" spans="1:4" s="13" customFormat="1" ht="15" customHeight="1" thickBot="1">
      <c r="A4" s="14"/>
      <c r="B4" s="15"/>
      <c r="C4" s="16"/>
      <c r="D4" s="12"/>
    </row>
    <row r="5" spans="1:4" s="13" customFormat="1" ht="126.75" customHeight="1">
      <c r="A5" s="43" t="s">
        <v>54</v>
      </c>
      <c r="B5" s="44"/>
      <c r="C5" s="45"/>
      <c r="D5" s="12"/>
    </row>
    <row r="6" spans="1:4" s="13" customFormat="1" ht="12.75">
      <c r="A6" s="26" t="s">
        <v>208</v>
      </c>
      <c r="B6" s="26" t="s">
        <v>209</v>
      </c>
      <c r="C6" s="36">
        <v>42936</v>
      </c>
      <c r="D6" s="12"/>
    </row>
    <row r="7" spans="1:4" s="13" customFormat="1" ht="12.75">
      <c r="A7" s="26" t="s">
        <v>201</v>
      </c>
      <c r="B7" s="26" t="s">
        <v>206</v>
      </c>
      <c r="C7" s="36">
        <v>42817</v>
      </c>
      <c r="D7" s="12"/>
    </row>
    <row r="8" spans="1:4" s="13" customFormat="1" ht="12.75">
      <c r="A8" s="26" t="s">
        <v>191</v>
      </c>
      <c r="B8" s="26" t="s">
        <v>192</v>
      </c>
      <c r="C8" s="36">
        <v>42699</v>
      </c>
      <c r="D8" s="12"/>
    </row>
    <row r="9" spans="1:4" s="13" customFormat="1" ht="12.75">
      <c r="A9" s="26" t="s">
        <v>189</v>
      </c>
      <c r="B9" s="26" t="s">
        <v>190</v>
      </c>
      <c r="C9" s="36">
        <v>42480</v>
      </c>
      <c r="D9" s="12"/>
    </row>
    <row r="10" spans="1:4" s="13" customFormat="1" ht="12.75">
      <c r="A10" s="26" t="s">
        <v>186</v>
      </c>
      <c r="B10" s="26" t="s">
        <v>187</v>
      </c>
      <c r="C10" s="36" t="s">
        <v>188</v>
      </c>
      <c r="D10" s="12"/>
    </row>
    <row r="11" spans="1:4" s="13" customFormat="1" ht="12.75">
      <c r="A11" s="26" t="s">
        <v>177</v>
      </c>
      <c r="B11" s="26" t="s">
        <v>180</v>
      </c>
      <c r="C11" s="36" t="s">
        <v>181</v>
      </c>
      <c r="D11" s="12"/>
    </row>
    <row r="12" spans="1:4" s="13" customFormat="1" ht="12.75">
      <c r="A12" s="26" t="s">
        <v>174</v>
      </c>
      <c r="B12" s="26" t="s">
        <v>175</v>
      </c>
      <c r="C12" s="36" t="s">
        <v>176</v>
      </c>
      <c r="D12" s="12"/>
    </row>
    <row r="13" spans="1:4" s="13" customFormat="1" ht="12.75">
      <c r="A13" s="26" t="s">
        <v>68</v>
      </c>
      <c r="B13" s="26" t="s">
        <v>164</v>
      </c>
      <c r="C13" s="36" t="s">
        <v>165</v>
      </c>
      <c r="D13" s="12"/>
    </row>
    <row r="14" spans="1:4" s="13" customFormat="1" ht="12.75">
      <c r="A14" s="26" t="s">
        <v>58</v>
      </c>
      <c r="B14" s="26" t="s">
        <v>64</v>
      </c>
      <c r="C14" s="36" t="s">
        <v>63</v>
      </c>
      <c r="D14" s="12"/>
    </row>
    <row r="15" spans="1:4" s="13" customFormat="1" ht="12.75">
      <c r="A15" s="26" t="s">
        <v>57</v>
      </c>
      <c r="B15" s="26" t="s">
        <v>65</v>
      </c>
      <c r="C15" s="36" t="s">
        <v>59</v>
      </c>
      <c r="D15" s="12"/>
    </row>
    <row r="16" spans="1:5" ht="12.75">
      <c r="A16" s="26" t="s">
        <v>55</v>
      </c>
      <c r="B16" s="26" t="s">
        <v>66</v>
      </c>
      <c r="C16" s="36" t="s">
        <v>60</v>
      </c>
      <c r="D16" s="13"/>
      <c r="E16" s="13"/>
    </row>
    <row r="17" spans="1:5" ht="12.75">
      <c r="A17" s="26" t="s">
        <v>52</v>
      </c>
      <c r="B17" s="26" t="s">
        <v>67</v>
      </c>
      <c r="C17" s="36" t="s">
        <v>61</v>
      </c>
      <c r="D17" s="13"/>
      <c r="E17" s="13"/>
    </row>
    <row r="18" spans="1:5" ht="12.75">
      <c r="A18" s="18"/>
      <c r="B18" s="17"/>
      <c r="C18" s="19"/>
      <c r="D18" s="13"/>
      <c r="E18" s="13"/>
    </row>
    <row r="19" spans="1:5" ht="12.75">
      <c r="A19" s="18"/>
      <c r="B19" s="17"/>
      <c r="C19" s="19"/>
      <c r="D19" s="13"/>
      <c r="E19" s="13"/>
    </row>
    <row r="20" spans="1:5" ht="12.75">
      <c r="A20" s="18"/>
      <c r="B20" s="17"/>
      <c r="C20" s="19"/>
      <c r="D20" s="13"/>
      <c r="E20" s="13"/>
    </row>
    <row r="21" spans="1:5" ht="12.75">
      <c r="A21" s="18"/>
      <c r="B21" s="17"/>
      <c r="C21" s="19"/>
      <c r="D21" s="13"/>
      <c r="E21" s="13"/>
    </row>
    <row r="22" spans="1:5" ht="12.75">
      <c r="A22" s="18"/>
      <c r="B22" s="17"/>
      <c r="C22" s="19"/>
      <c r="D22" s="13"/>
      <c r="E22" s="13"/>
    </row>
    <row r="23" spans="1:5" ht="12.75">
      <c r="A23" s="18"/>
      <c r="B23" s="17"/>
      <c r="C23" s="19"/>
      <c r="D23" s="13"/>
      <c r="E23" s="13"/>
    </row>
    <row r="24" spans="1:5" ht="12.75">
      <c r="A24" s="18"/>
      <c r="B24" s="17"/>
      <c r="C24" s="19"/>
      <c r="D24" s="13"/>
      <c r="E24" s="13"/>
    </row>
    <row r="25" spans="1:5" ht="12.75">
      <c r="A25" s="18"/>
      <c r="B25" s="17"/>
      <c r="C25" s="19"/>
      <c r="D25" s="13"/>
      <c r="E25" s="13"/>
    </row>
    <row r="26" spans="1:5" ht="12.75">
      <c r="A26" s="18"/>
      <c r="B26" s="20"/>
      <c r="C26" s="19"/>
      <c r="D26" s="13"/>
      <c r="E26" s="13"/>
    </row>
    <row r="27" spans="1:5" ht="12.75">
      <c r="A27" s="18"/>
      <c r="B27" s="17"/>
      <c r="C27" s="19"/>
      <c r="D27" s="13"/>
      <c r="E27" s="13"/>
    </row>
    <row r="28" spans="1:5" ht="12.75">
      <c r="A28" s="18"/>
      <c r="B28" s="17"/>
      <c r="C28" s="19"/>
      <c r="D28" s="13"/>
      <c r="E28" s="13"/>
    </row>
    <row r="29" spans="1:5" ht="12.75">
      <c r="A29" s="18"/>
      <c r="B29" s="17"/>
      <c r="C29" s="19"/>
      <c r="D29" s="13"/>
      <c r="E29" s="13"/>
    </row>
    <row r="30" spans="1:5" ht="12.75">
      <c r="A30" s="18"/>
      <c r="B30" s="17"/>
      <c r="C30" s="19"/>
      <c r="D30" s="13"/>
      <c r="E30" s="13"/>
    </row>
    <row r="31" spans="1:5" ht="12.75">
      <c r="A31" s="18"/>
      <c r="B31" s="17"/>
      <c r="C31" s="19"/>
      <c r="D31" s="13"/>
      <c r="E31" s="13"/>
    </row>
    <row r="32" spans="1:5" ht="12.75">
      <c r="A32" s="18"/>
      <c r="B32" s="17"/>
      <c r="C32" s="19"/>
      <c r="D32" s="13"/>
      <c r="E32" s="13"/>
    </row>
    <row r="33" spans="1:5" ht="12.75">
      <c r="A33" s="18"/>
      <c r="B33" s="17"/>
      <c r="C33" s="19"/>
      <c r="D33" s="13"/>
      <c r="E33" s="13"/>
    </row>
    <row r="34" spans="1:5" ht="12.75">
      <c r="A34" s="18"/>
      <c r="B34" s="17"/>
      <c r="C34" s="19"/>
      <c r="D34" s="13"/>
      <c r="E34" s="13"/>
    </row>
    <row r="35" spans="1:5" ht="12.75">
      <c r="A35" s="18"/>
      <c r="B35" s="17"/>
      <c r="C35" s="19"/>
      <c r="D35" s="13"/>
      <c r="E35" s="13"/>
    </row>
    <row r="36" spans="1:5" ht="12.75">
      <c r="A36" s="18"/>
      <c r="B36" s="17"/>
      <c r="C36" s="19"/>
      <c r="D36" s="13"/>
      <c r="E36" s="13"/>
    </row>
    <row r="37" spans="1:5" ht="12.75">
      <c r="A37" s="18"/>
      <c r="B37" s="17"/>
      <c r="C37" s="19"/>
      <c r="D37" s="13"/>
      <c r="E37" s="13"/>
    </row>
    <row r="38" spans="1:5" ht="12.75">
      <c r="A38" s="18"/>
      <c r="B38" s="17"/>
      <c r="C38" s="19"/>
      <c r="D38" s="13"/>
      <c r="E38" s="13"/>
    </row>
    <row r="39" spans="1:5" ht="12.75">
      <c r="A39" s="18"/>
      <c r="B39" s="17"/>
      <c r="C39" s="19"/>
      <c r="D39" s="13"/>
      <c r="E39" s="13"/>
    </row>
  </sheetData>
  <sheetProtection/>
  <mergeCells count="4">
    <mergeCell ref="A1:A2"/>
    <mergeCell ref="B1:B2"/>
    <mergeCell ref="A5:C5"/>
    <mergeCell ref="A3:C3"/>
  </mergeCells>
  <conditionalFormatting sqref="A3:C3">
    <cfRule type="expression" priority="1" dxfId="0" stopIfTrue="1">
      <formula>TODAY()&gt;ExpiryDate+100</formula>
    </cfRule>
  </conditionalFormatting>
  <printOptions/>
  <pageMargins left="0.3937007874015748" right="0.3937007874015748" top="0.984251968503937" bottom="0.984251968503937" header="0.5118110236220472" footer="0.5118110236220472"/>
  <pageSetup fitToHeight="1" fitToWidth="1" horizontalDpi="600" verticalDpi="600" orientation="portrait" paperSize="8" r:id="rId2"/>
  <headerFooter alignWithMargins="0">
    <oddFooter>&amp;L&amp;F&amp;C&amp;A&amp;RPage &amp;P of &amp;N</oddFooter>
  </headerFooter>
  <drawing r:id="rId1"/>
</worksheet>
</file>

<file path=xl/worksheets/sheet2.xml><?xml version="1.0" encoding="utf-8"?>
<worksheet xmlns="http://schemas.openxmlformats.org/spreadsheetml/2006/main" xmlns:r="http://schemas.openxmlformats.org/officeDocument/2006/relationships">
  <dimension ref="A1:H28"/>
  <sheetViews>
    <sheetView zoomScale="115" zoomScaleNormal="115" zoomScalePageLayoutView="0" workbookViewId="0" topLeftCell="A1">
      <selection activeCell="H22" sqref="H22"/>
    </sheetView>
  </sheetViews>
  <sheetFormatPr defaultColWidth="9.140625" defaultRowHeight="12.75"/>
  <cols>
    <col min="1" max="1" width="32.00390625" style="0" bestFit="1" customWidth="1"/>
    <col min="2" max="2" width="9.7109375" style="0" bestFit="1" customWidth="1"/>
    <col min="3" max="3" width="3.421875" style="0" customWidth="1"/>
    <col min="4" max="4" width="35.8515625" style="0" bestFit="1" customWidth="1"/>
    <col min="6" max="6" width="3.57421875" style="0" customWidth="1"/>
    <col min="7" max="7" width="12.421875" style="0" bestFit="1" customWidth="1"/>
    <col min="8" max="8" width="9.421875" style="0" bestFit="1" customWidth="1"/>
  </cols>
  <sheetData>
    <row r="1" spans="1:8" ht="12.75">
      <c r="A1" s="49" t="s">
        <v>182</v>
      </c>
      <c r="B1" s="50"/>
      <c r="C1" s="50"/>
      <c r="D1" s="50"/>
      <c r="E1" s="50"/>
      <c r="F1" s="50"/>
      <c r="G1" s="50"/>
      <c r="H1" s="50"/>
    </row>
    <row r="2" spans="1:8" ht="12.75">
      <c r="A2" s="29" t="s">
        <v>15</v>
      </c>
      <c r="B2" s="29" t="s">
        <v>0</v>
      </c>
      <c r="C2" s="6"/>
      <c r="D2" s="5" t="s">
        <v>16</v>
      </c>
      <c r="E2" s="5" t="s">
        <v>0</v>
      </c>
      <c r="G2" s="5" t="s">
        <v>183</v>
      </c>
      <c r="H2" s="5" t="s">
        <v>0</v>
      </c>
    </row>
    <row r="3" spans="1:8" ht="12.75">
      <c r="A3" s="1" t="s">
        <v>166</v>
      </c>
      <c r="B3" s="34" t="s">
        <v>56</v>
      </c>
      <c r="D3" s="4" t="s">
        <v>41</v>
      </c>
      <c r="E3" s="34" t="s">
        <v>56</v>
      </c>
      <c r="G3" s="4" t="s">
        <v>184</v>
      </c>
      <c r="H3" s="34" t="s">
        <v>56</v>
      </c>
    </row>
    <row r="4" spans="1:5" ht="12.75">
      <c r="A4" s="1" t="s">
        <v>167</v>
      </c>
      <c r="B4" s="34" t="s">
        <v>56</v>
      </c>
      <c r="D4" s="4" t="s">
        <v>42</v>
      </c>
      <c r="E4" s="34" t="s">
        <v>56</v>
      </c>
    </row>
    <row r="5" spans="1:5" ht="12.75">
      <c r="A5" s="1" t="s">
        <v>168</v>
      </c>
      <c r="B5" s="34" t="s">
        <v>56</v>
      </c>
      <c r="D5" s="4" t="s">
        <v>43</v>
      </c>
      <c r="E5" s="34" t="s">
        <v>56</v>
      </c>
    </row>
    <row r="6" spans="1:5" ht="12.75">
      <c r="A6" s="1" t="s">
        <v>169</v>
      </c>
      <c r="B6" s="34" t="s">
        <v>56</v>
      </c>
      <c r="D6" s="4" t="s">
        <v>172</v>
      </c>
      <c r="E6" s="34" t="s">
        <v>56</v>
      </c>
    </row>
    <row r="7" spans="1:5" ht="12.75">
      <c r="A7" s="1" t="s">
        <v>170</v>
      </c>
      <c r="B7" s="34" t="s">
        <v>56</v>
      </c>
      <c r="D7" s="4" t="s">
        <v>39</v>
      </c>
      <c r="E7" s="34" t="s">
        <v>56</v>
      </c>
    </row>
    <row r="8" spans="1:5" ht="12.75">
      <c r="A8" s="8" t="s">
        <v>171</v>
      </c>
      <c r="B8" s="34" t="s">
        <v>56</v>
      </c>
      <c r="D8" s="4" t="s">
        <v>40</v>
      </c>
      <c r="E8" s="34" t="s">
        <v>56</v>
      </c>
    </row>
    <row r="9" spans="1:5" ht="12.75">
      <c r="A9" s="1" t="s">
        <v>17</v>
      </c>
      <c r="B9" s="34" t="s">
        <v>56</v>
      </c>
      <c r="D9" s="4" t="s">
        <v>11</v>
      </c>
      <c r="E9" s="34" t="s">
        <v>56</v>
      </c>
    </row>
    <row r="10" spans="1:5" ht="12.75">
      <c r="A10" s="1" t="s">
        <v>199</v>
      </c>
      <c r="B10" s="34" t="s">
        <v>56</v>
      </c>
      <c r="D10" s="4" t="s">
        <v>12</v>
      </c>
      <c r="E10" s="34" t="s">
        <v>56</v>
      </c>
    </row>
    <row r="11" spans="1:5" ht="12.75">
      <c r="A11" s="1" t="s">
        <v>198</v>
      </c>
      <c r="B11" s="34" t="s">
        <v>56</v>
      </c>
      <c r="D11" s="4" t="s">
        <v>7</v>
      </c>
      <c r="E11" s="34" t="s">
        <v>56</v>
      </c>
    </row>
    <row r="12" spans="1:5" ht="12.75">
      <c r="A12" s="1" t="s">
        <v>200</v>
      </c>
      <c r="B12" s="34" t="s">
        <v>56</v>
      </c>
      <c r="D12" s="4" t="s">
        <v>8</v>
      </c>
      <c r="E12" s="34" t="s">
        <v>56</v>
      </c>
    </row>
    <row r="13" spans="1:5" ht="12.75">
      <c r="A13" s="4" t="s">
        <v>193</v>
      </c>
      <c r="B13" s="34" t="s">
        <v>56</v>
      </c>
      <c r="D13" s="4" t="s">
        <v>9</v>
      </c>
      <c r="E13" s="34" t="s">
        <v>56</v>
      </c>
    </row>
    <row r="14" spans="1:5" ht="12.75">
      <c r="A14" s="1" t="s">
        <v>194</v>
      </c>
      <c r="B14" s="34" t="s">
        <v>56</v>
      </c>
      <c r="D14" s="4" t="s">
        <v>10</v>
      </c>
      <c r="E14" s="34" t="s">
        <v>56</v>
      </c>
    </row>
    <row r="15" spans="1:5" ht="12.75">
      <c r="A15" s="4" t="s">
        <v>195</v>
      </c>
      <c r="B15" s="34" t="s">
        <v>56</v>
      </c>
      <c r="D15" s="4" t="s">
        <v>13</v>
      </c>
      <c r="E15" s="34" t="s">
        <v>56</v>
      </c>
    </row>
    <row r="16" spans="1:5" ht="12.75">
      <c r="A16" s="1" t="s">
        <v>196</v>
      </c>
      <c r="B16" s="34" t="s">
        <v>56</v>
      </c>
      <c r="D16" s="4" t="s">
        <v>14</v>
      </c>
      <c r="E16" s="34" t="s">
        <v>56</v>
      </c>
    </row>
    <row r="17" spans="1:5" ht="12.75">
      <c r="A17" s="4" t="s">
        <v>207</v>
      </c>
      <c r="B17" s="34" t="s">
        <v>56</v>
      </c>
      <c r="D17" s="4" t="s">
        <v>4</v>
      </c>
      <c r="E17" s="34" t="s">
        <v>56</v>
      </c>
    </row>
    <row r="18" spans="1:5" ht="12.75">
      <c r="A18" s="1" t="s">
        <v>197</v>
      </c>
      <c r="B18" s="34" t="s">
        <v>56</v>
      </c>
      <c r="D18" s="4" t="s">
        <v>2</v>
      </c>
      <c r="E18" s="34" t="s">
        <v>56</v>
      </c>
    </row>
    <row r="19" spans="4:5" ht="12.75">
      <c r="D19" s="4" t="s">
        <v>173</v>
      </c>
      <c r="E19" s="34" t="s">
        <v>56</v>
      </c>
    </row>
    <row r="20" spans="4:5" ht="12.75">
      <c r="D20" s="4" t="s">
        <v>6</v>
      </c>
      <c r="E20" s="34" t="s">
        <v>56</v>
      </c>
    </row>
    <row r="21" spans="4:5" ht="12.75">
      <c r="D21" s="4" t="s">
        <v>5</v>
      </c>
      <c r="E21" s="34" t="s">
        <v>56</v>
      </c>
    </row>
    <row r="22" spans="4:5" ht="12.75">
      <c r="D22" s="4" t="s">
        <v>202</v>
      </c>
      <c r="E22" s="34" t="s">
        <v>56</v>
      </c>
    </row>
    <row r="23" spans="4:5" ht="12.75">
      <c r="D23" s="4" t="s">
        <v>203</v>
      </c>
      <c r="E23" s="34" t="s">
        <v>56</v>
      </c>
    </row>
    <row r="24" spans="4:5" ht="12.75">
      <c r="D24" s="4" t="s">
        <v>204</v>
      </c>
      <c r="E24" s="34" t="s">
        <v>56</v>
      </c>
    </row>
    <row r="25" spans="4:5" ht="12.75">
      <c r="D25" s="4" t="s">
        <v>215</v>
      </c>
      <c r="E25" s="34" t="s">
        <v>56</v>
      </c>
    </row>
    <row r="26" spans="4:5" ht="12.75">
      <c r="D26" s="4" t="s">
        <v>205</v>
      </c>
      <c r="E26" s="34" t="s">
        <v>56</v>
      </c>
    </row>
    <row r="27" spans="4:5" ht="12.75">
      <c r="D27" s="4" t="s">
        <v>216</v>
      </c>
      <c r="E27" s="34" t="s">
        <v>56</v>
      </c>
    </row>
    <row r="28" spans="4:5" ht="12.75">
      <c r="D28" s="4" t="s">
        <v>217</v>
      </c>
      <c r="E28" s="34" t="s">
        <v>56</v>
      </c>
    </row>
  </sheetData>
  <sheetProtection/>
  <mergeCells count="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D18" sqref="D18"/>
    </sheetView>
  </sheetViews>
  <sheetFormatPr defaultColWidth="9.140625" defaultRowHeight="12.75"/>
  <cols>
    <col min="1" max="1" width="42.7109375" style="0" customWidth="1"/>
    <col min="2" max="2" width="13.7109375" style="0" customWidth="1"/>
    <col min="3" max="3" width="1.7109375" style="0" customWidth="1"/>
    <col min="4" max="4" width="42.7109375" style="0" customWidth="1"/>
    <col min="5" max="5" width="13.7109375" style="0" customWidth="1"/>
    <col min="7" max="7" width="12.421875" style="0" bestFit="1" customWidth="1"/>
    <col min="8" max="8" width="9.421875" style="0" bestFit="1" customWidth="1"/>
  </cols>
  <sheetData>
    <row r="1" spans="1:8" ht="12.75">
      <c r="A1" s="49" t="s">
        <v>47</v>
      </c>
      <c r="B1" s="50"/>
      <c r="C1" s="50"/>
      <c r="D1" s="50"/>
      <c r="E1" s="50"/>
      <c r="F1" s="50"/>
      <c r="G1" s="50"/>
      <c r="H1" s="50"/>
    </row>
    <row r="2" spans="1:8" s="2" customFormat="1" ht="12.75">
      <c r="A2" s="5" t="s">
        <v>15</v>
      </c>
      <c r="B2" s="5" t="s">
        <v>0</v>
      </c>
      <c r="C2" s="6"/>
      <c r="D2" s="5" t="s">
        <v>16</v>
      </c>
      <c r="E2" s="5" t="s">
        <v>0</v>
      </c>
      <c r="G2" s="5" t="s">
        <v>183</v>
      </c>
      <c r="H2" s="5" t="s">
        <v>0</v>
      </c>
    </row>
    <row r="3" spans="1:8" ht="12.75">
      <c r="A3" s="1" t="s">
        <v>3</v>
      </c>
      <c r="B3" s="34" t="s">
        <v>56</v>
      </c>
      <c r="D3" s="1" t="s">
        <v>45</v>
      </c>
      <c r="E3" s="34" t="s">
        <v>56</v>
      </c>
      <c r="G3" s="4" t="s">
        <v>184</v>
      </c>
      <c r="H3" s="34" t="s">
        <v>56</v>
      </c>
    </row>
    <row r="4" spans="1:5" ht="12.75">
      <c r="A4" s="1" t="s">
        <v>1</v>
      </c>
      <c r="B4" s="34" t="s">
        <v>56</v>
      </c>
      <c r="D4" s="1" t="s">
        <v>38</v>
      </c>
      <c r="E4" s="34" t="s">
        <v>56</v>
      </c>
    </row>
    <row r="5" spans="1:5" ht="12.75">
      <c r="A5" s="1" t="s">
        <v>49</v>
      </c>
      <c r="B5" s="34" t="s">
        <v>56</v>
      </c>
      <c r="D5" s="1" t="s">
        <v>48</v>
      </c>
      <c r="E5" s="34" t="s">
        <v>56</v>
      </c>
    </row>
    <row r="6" spans="1:5" ht="12.75">
      <c r="A6" s="1" t="s">
        <v>50</v>
      </c>
      <c r="B6" s="34" t="s">
        <v>56</v>
      </c>
      <c r="D6" s="4"/>
      <c r="E6" s="4"/>
    </row>
    <row r="7" spans="1:5" ht="12.75">
      <c r="A7" s="1" t="s">
        <v>62</v>
      </c>
      <c r="B7" s="34" t="s">
        <v>56</v>
      </c>
      <c r="D7" s="4"/>
      <c r="E7" s="4"/>
    </row>
    <row r="8" spans="1:5" ht="12.75">
      <c r="A8" s="1" t="s">
        <v>51</v>
      </c>
      <c r="B8" s="34" t="s">
        <v>56</v>
      </c>
      <c r="D8" s="4"/>
      <c r="E8" s="4"/>
    </row>
    <row r="9" spans="1:5" ht="12.75">
      <c r="A9" s="8" t="s">
        <v>69</v>
      </c>
      <c r="B9" s="34" t="s">
        <v>56</v>
      </c>
      <c r="D9" s="4"/>
      <c r="E9" s="4"/>
    </row>
    <row r="10" spans="1:5" ht="12.75">
      <c r="A10" s="4" t="s">
        <v>163</v>
      </c>
      <c r="B10" s="34" t="s">
        <v>56</v>
      </c>
      <c r="D10" s="4"/>
      <c r="E10" s="4"/>
    </row>
    <row r="11" spans="1:5" ht="12.75">
      <c r="A11" s="4" t="s">
        <v>70</v>
      </c>
      <c r="B11" s="34" t="s">
        <v>56</v>
      </c>
      <c r="D11" s="4"/>
      <c r="E11" s="4"/>
    </row>
    <row r="12" spans="1:5" ht="12.75">
      <c r="A12" s="4" t="s">
        <v>71</v>
      </c>
      <c r="B12" s="34" t="s">
        <v>56</v>
      </c>
      <c r="D12" s="4"/>
      <c r="E12" s="4"/>
    </row>
    <row r="13" spans="1:2" ht="12.75">
      <c r="A13" s="4" t="s">
        <v>213</v>
      </c>
      <c r="B13" s="34" t="s">
        <v>56</v>
      </c>
    </row>
    <row r="14" spans="1:2" ht="12.75">
      <c r="A14" s="4" t="s">
        <v>214</v>
      </c>
      <c r="B14" s="34" t="s">
        <v>56</v>
      </c>
    </row>
  </sheetData>
  <sheetProtection/>
  <mergeCells count="1">
    <mergeCell ref="A1:H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8"/>
  <sheetViews>
    <sheetView showGridLines="0" zoomScalePageLayoutView="0" workbookViewId="0" topLeftCell="A1">
      <selection activeCell="M17" sqref="M17"/>
    </sheetView>
  </sheetViews>
  <sheetFormatPr defaultColWidth="9.140625" defaultRowHeight="12.75"/>
  <cols>
    <col min="1" max="1" width="42.7109375" style="0" customWidth="1"/>
    <col min="2" max="2" width="13.7109375" style="0" customWidth="1"/>
    <col min="3" max="3" width="1.7109375" style="0" customWidth="1"/>
    <col min="4" max="4" width="42.7109375" style="0" customWidth="1"/>
    <col min="5" max="5" width="13.7109375" style="0" customWidth="1"/>
    <col min="7" max="7" width="12.421875" style="0" bestFit="1" customWidth="1"/>
  </cols>
  <sheetData>
    <row r="1" spans="1:8" ht="12.75">
      <c r="A1" s="51" t="s">
        <v>46</v>
      </c>
      <c r="B1" s="52"/>
      <c r="C1" s="52"/>
      <c r="D1" s="52"/>
      <c r="E1" s="52"/>
      <c r="F1" s="52"/>
      <c r="G1" s="52"/>
      <c r="H1" s="52"/>
    </row>
    <row r="2" spans="1:8" s="2" customFormat="1" ht="12.75">
      <c r="A2" s="5" t="s">
        <v>15</v>
      </c>
      <c r="B2" s="5" t="s">
        <v>0</v>
      </c>
      <c r="C2" s="6"/>
      <c r="D2" s="5" t="s">
        <v>16</v>
      </c>
      <c r="E2" s="5" t="s">
        <v>0</v>
      </c>
      <c r="G2" s="5" t="s">
        <v>183</v>
      </c>
      <c r="H2" s="5" t="s">
        <v>0</v>
      </c>
    </row>
    <row r="3" spans="1:8" ht="12.75">
      <c r="A3" s="7" t="s">
        <v>1</v>
      </c>
      <c r="B3" s="34" t="s">
        <v>56</v>
      </c>
      <c r="D3" s="7" t="s">
        <v>48</v>
      </c>
      <c r="E3" s="34" t="s">
        <v>56</v>
      </c>
      <c r="G3" s="4" t="s">
        <v>184</v>
      </c>
      <c r="H3" s="34" t="s">
        <v>56</v>
      </c>
    </row>
    <row r="4" spans="1:5" ht="12.75">
      <c r="A4" s="7" t="s">
        <v>3</v>
      </c>
      <c r="B4" s="34" t="s">
        <v>56</v>
      </c>
      <c r="D4" s="7" t="s">
        <v>45</v>
      </c>
      <c r="E4" s="34" t="s">
        <v>56</v>
      </c>
    </row>
    <row r="5" spans="1:5" ht="12.75">
      <c r="A5" s="7" t="s">
        <v>178</v>
      </c>
      <c r="B5" s="34" t="s">
        <v>56</v>
      </c>
      <c r="D5" s="7" t="s">
        <v>38</v>
      </c>
      <c r="E5" s="34" t="s">
        <v>56</v>
      </c>
    </row>
    <row r="6" spans="1:5" ht="12.75">
      <c r="A6" s="7" t="s">
        <v>72</v>
      </c>
      <c r="B6" s="34" t="s">
        <v>56</v>
      </c>
      <c r="D6" s="7" t="s">
        <v>11</v>
      </c>
      <c r="E6" s="34" t="s">
        <v>56</v>
      </c>
    </row>
    <row r="7" spans="1:5" ht="12.75">
      <c r="A7" s="7" t="s">
        <v>73</v>
      </c>
      <c r="B7" s="34" t="s">
        <v>56</v>
      </c>
      <c r="D7" s="7" t="s">
        <v>12</v>
      </c>
      <c r="E7" s="34" t="s">
        <v>56</v>
      </c>
    </row>
    <row r="8" spans="1:5" ht="12.75">
      <c r="A8" s="7"/>
      <c r="B8" s="24"/>
      <c r="D8" s="4"/>
      <c r="E8" s="1"/>
    </row>
  </sheetData>
  <sheetProtection/>
  <mergeCells count="1">
    <mergeCell ref="A1:H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H6"/>
  <sheetViews>
    <sheetView showGridLines="0" zoomScalePageLayoutView="0" workbookViewId="0" topLeftCell="A1">
      <selection activeCell="E24" sqref="E24"/>
    </sheetView>
  </sheetViews>
  <sheetFormatPr defaultColWidth="9.140625" defaultRowHeight="12.75"/>
  <cols>
    <col min="1" max="1" width="42.7109375" style="0" customWidth="1"/>
    <col min="2" max="2" width="13.7109375" style="0" customWidth="1"/>
    <col min="3" max="3" width="1.7109375" style="0" customWidth="1"/>
    <col min="4" max="4" width="42.7109375" style="0" customWidth="1"/>
    <col min="5" max="5" width="13.7109375" style="0" customWidth="1"/>
    <col min="7" max="7" width="12.421875" style="0" bestFit="1" customWidth="1"/>
    <col min="8" max="8" width="9.421875" style="0" bestFit="1" customWidth="1"/>
  </cols>
  <sheetData>
    <row r="1" spans="1:8" ht="12.75">
      <c r="A1" s="49" t="s">
        <v>185</v>
      </c>
      <c r="B1" s="50"/>
      <c r="C1" s="50"/>
      <c r="D1" s="50"/>
      <c r="E1" s="50"/>
      <c r="F1" s="50"/>
      <c r="G1" s="50"/>
      <c r="H1" s="50"/>
    </row>
    <row r="2" spans="1:8" s="2" customFormat="1" ht="12.75">
      <c r="A2" s="5" t="s">
        <v>15</v>
      </c>
      <c r="B2" s="5" t="s">
        <v>0</v>
      </c>
      <c r="C2" s="6"/>
      <c r="D2" s="5" t="s">
        <v>16</v>
      </c>
      <c r="E2" s="5" t="s">
        <v>0</v>
      </c>
      <c r="G2" s="5" t="s">
        <v>183</v>
      </c>
      <c r="H2" s="5" t="s">
        <v>0</v>
      </c>
    </row>
    <row r="3" spans="1:8" ht="12.75">
      <c r="A3" s="7" t="s">
        <v>1</v>
      </c>
      <c r="B3" s="34" t="s">
        <v>56</v>
      </c>
      <c r="D3" s="7" t="s">
        <v>48</v>
      </c>
      <c r="E3" s="34" t="s">
        <v>56</v>
      </c>
      <c r="G3" s="4" t="s">
        <v>184</v>
      </c>
      <c r="H3" s="34" t="s">
        <v>56</v>
      </c>
    </row>
    <row r="4" spans="1:5" ht="12.75">
      <c r="A4" s="7" t="s">
        <v>3</v>
      </c>
      <c r="B4" s="34" t="s">
        <v>56</v>
      </c>
      <c r="D4" s="7" t="s">
        <v>45</v>
      </c>
      <c r="E4" s="34" t="s">
        <v>56</v>
      </c>
    </row>
    <row r="5" spans="1:5" ht="12.75">
      <c r="A5" s="7" t="s">
        <v>72</v>
      </c>
      <c r="B5" s="34" t="s">
        <v>56</v>
      </c>
      <c r="D5" s="7" t="s">
        <v>38</v>
      </c>
      <c r="E5" s="34" t="s">
        <v>56</v>
      </c>
    </row>
    <row r="6" spans="1:5" ht="12.75">
      <c r="A6" s="7" t="s">
        <v>73</v>
      </c>
      <c r="B6" s="34" t="s">
        <v>56</v>
      </c>
      <c r="D6" s="7"/>
      <c r="E6" s="34"/>
    </row>
  </sheetData>
  <sheetProtection/>
  <mergeCells count="1">
    <mergeCell ref="A1:H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44"/>
  <sheetViews>
    <sheetView showGridLines="0" zoomScalePageLayoutView="0" workbookViewId="0" topLeftCell="A1">
      <selection activeCell="G63" sqref="G63"/>
    </sheetView>
  </sheetViews>
  <sheetFormatPr defaultColWidth="9.140625" defaultRowHeight="12.75"/>
  <cols>
    <col min="1" max="1" width="42.7109375" style="0" customWidth="1"/>
    <col min="2" max="2" width="13.7109375" style="2" customWidth="1"/>
    <col min="3" max="3" width="1.7109375" style="0" customWidth="1"/>
    <col min="4" max="4" width="42.7109375" style="0" customWidth="1"/>
    <col min="5" max="5" width="13.7109375" style="2" customWidth="1"/>
    <col min="6" max="6" width="5.28125" style="0" customWidth="1"/>
    <col min="7" max="7" width="12.421875" style="0" bestFit="1" customWidth="1"/>
    <col min="8" max="8" width="9.421875" style="0" bestFit="1" customWidth="1"/>
  </cols>
  <sheetData>
    <row r="1" spans="1:8" ht="12.75">
      <c r="A1" s="49" t="s">
        <v>18</v>
      </c>
      <c r="B1" s="50"/>
      <c r="C1" s="50"/>
      <c r="D1" s="50"/>
      <c r="E1" s="50"/>
      <c r="F1" s="50"/>
      <c r="G1" s="50"/>
      <c r="H1" s="50"/>
    </row>
    <row r="2" spans="1:8" s="2" customFormat="1" ht="12.75">
      <c r="A2" s="5" t="s">
        <v>15</v>
      </c>
      <c r="B2" s="5" t="s">
        <v>0</v>
      </c>
      <c r="C2" s="6"/>
      <c r="D2" s="5" t="s">
        <v>16</v>
      </c>
      <c r="E2" s="5" t="s">
        <v>0</v>
      </c>
      <c r="G2" s="5" t="s">
        <v>183</v>
      </c>
      <c r="H2" s="5" t="s">
        <v>0</v>
      </c>
    </row>
    <row r="3" spans="1:8" ht="12.75">
      <c r="A3" s="4" t="s">
        <v>1</v>
      </c>
      <c r="B3" s="34" t="s">
        <v>56</v>
      </c>
      <c r="D3" s="4" t="s">
        <v>38</v>
      </c>
      <c r="E3" s="34" t="s">
        <v>56</v>
      </c>
      <c r="G3" s="4" t="s">
        <v>184</v>
      </c>
      <c r="H3" s="34" t="s">
        <v>56</v>
      </c>
    </row>
    <row r="4" spans="1:5" ht="12.75">
      <c r="A4" s="4" t="s">
        <v>3</v>
      </c>
      <c r="B4" s="34" t="s">
        <v>56</v>
      </c>
      <c r="D4" s="4" t="s">
        <v>74</v>
      </c>
      <c r="E4" s="34" t="s">
        <v>56</v>
      </c>
    </row>
    <row r="5" spans="1:5" ht="12.75">
      <c r="A5" s="4" t="s">
        <v>19</v>
      </c>
      <c r="B5" s="34" t="s">
        <v>56</v>
      </c>
      <c r="D5" s="4" t="s">
        <v>75</v>
      </c>
      <c r="E5" s="34" t="s">
        <v>56</v>
      </c>
    </row>
    <row r="6" spans="1:5" ht="12.75">
      <c r="A6" s="4" t="s">
        <v>20</v>
      </c>
      <c r="B6" s="34" t="s">
        <v>56</v>
      </c>
      <c r="D6" s="4" t="s">
        <v>39</v>
      </c>
      <c r="E6" s="34" t="s">
        <v>56</v>
      </c>
    </row>
    <row r="7" spans="1:5" ht="12.75">
      <c r="A7" s="27" t="s">
        <v>21</v>
      </c>
      <c r="B7" s="34" t="s">
        <v>56</v>
      </c>
      <c r="D7" s="4" t="s">
        <v>40</v>
      </c>
      <c r="E7" s="34" t="s">
        <v>56</v>
      </c>
    </row>
    <row r="8" spans="1:5" ht="12.75">
      <c r="A8" s="27" t="s">
        <v>22</v>
      </c>
      <c r="B8" s="34" t="s">
        <v>56</v>
      </c>
      <c r="D8" s="4" t="s">
        <v>41</v>
      </c>
      <c r="E8" s="34" t="s">
        <v>56</v>
      </c>
    </row>
    <row r="9" spans="1:5" ht="12.75">
      <c r="A9" s="27" t="s">
        <v>23</v>
      </c>
      <c r="B9" s="34" t="s">
        <v>56</v>
      </c>
      <c r="D9" s="4" t="s">
        <v>42</v>
      </c>
      <c r="E9" s="34" t="s">
        <v>56</v>
      </c>
    </row>
    <row r="10" spans="1:5" ht="12.75">
      <c r="A10" s="27" t="s">
        <v>24</v>
      </c>
      <c r="B10" s="34" t="s">
        <v>56</v>
      </c>
      <c r="D10" s="4" t="s">
        <v>43</v>
      </c>
      <c r="E10" s="34" t="s">
        <v>56</v>
      </c>
    </row>
    <row r="11" spans="1:5" ht="12.75">
      <c r="A11" s="27" t="s">
        <v>25</v>
      </c>
      <c r="B11" s="34" t="s">
        <v>56</v>
      </c>
      <c r="D11" s="4" t="s">
        <v>44</v>
      </c>
      <c r="E11" s="34" t="s">
        <v>56</v>
      </c>
    </row>
    <row r="12" spans="1:5" ht="12.75">
      <c r="A12" s="27" t="s">
        <v>26</v>
      </c>
      <c r="B12" s="34" t="s">
        <v>56</v>
      </c>
      <c r="D12" s="4" t="s">
        <v>76</v>
      </c>
      <c r="E12" s="34" t="s">
        <v>56</v>
      </c>
    </row>
    <row r="13" spans="1:5" ht="12.75">
      <c r="A13" s="27" t="s">
        <v>27</v>
      </c>
      <c r="B13" s="34" t="s">
        <v>56</v>
      </c>
      <c r="D13" s="4" t="s">
        <v>77</v>
      </c>
      <c r="E13" s="34" t="s">
        <v>56</v>
      </c>
    </row>
    <row r="14" spans="1:5" ht="12.75">
      <c r="A14" s="27" t="s">
        <v>28</v>
      </c>
      <c r="B14" s="34" t="s">
        <v>56</v>
      </c>
      <c r="D14" s="4" t="s">
        <v>78</v>
      </c>
      <c r="E14" s="34" t="s">
        <v>56</v>
      </c>
    </row>
    <row r="15" spans="1:5" ht="12.75">
      <c r="A15" s="27" t="s">
        <v>29</v>
      </c>
      <c r="B15" s="34" t="s">
        <v>56</v>
      </c>
      <c r="D15" s="3" t="s">
        <v>79</v>
      </c>
      <c r="E15" s="34" t="s">
        <v>56</v>
      </c>
    </row>
    <row r="16" spans="1:5" ht="12.75">
      <c r="A16" s="27" t="s">
        <v>30</v>
      </c>
      <c r="B16" s="34" t="s">
        <v>56</v>
      </c>
      <c r="D16" s="3" t="s">
        <v>80</v>
      </c>
      <c r="E16" s="34" t="s">
        <v>56</v>
      </c>
    </row>
    <row r="17" spans="1:5" ht="12.75">
      <c r="A17" s="27" t="s">
        <v>31</v>
      </c>
      <c r="B17" s="34" t="s">
        <v>56</v>
      </c>
      <c r="D17" s="3" t="s">
        <v>81</v>
      </c>
      <c r="E17" s="34" t="s">
        <v>56</v>
      </c>
    </row>
    <row r="18" spans="1:5" ht="12.75">
      <c r="A18" s="27" t="s">
        <v>32</v>
      </c>
      <c r="B18" s="34" t="s">
        <v>56</v>
      </c>
      <c r="D18" s="3" t="s">
        <v>82</v>
      </c>
      <c r="E18" s="34" t="s">
        <v>56</v>
      </c>
    </row>
    <row r="19" spans="1:5" ht="12.75">
      <c r="A19" s="27" t="s">
        <v>33</v>
      </c>
      <c r="B19" s="34" t="s">
        <v>56</v>
      </c>
      <c r="D19" s="3" t="s">
        <v>83</v>
      </c>
      <c r="E19" s="34" t="s">
        <v>56</v>
      </c>
    </row>
    <row r="20" spans="1:5" ht="12.75">
      <c r="A20" s="27" t="s">
        <v>34</v>
      </c>
      <c r="B20" s="34" t="s">
        <v>56</v>
      </c>
      <c r="D20" s="4" t="s">
        <v>84</v>
      </c>
      <c r="E20" s="34" t="s">
        <v>56</v>
      </c>
    </row>
    <row r="21" spans="1:5" ht="12.75">
      <c r="A21" s="27" t="s">
        <v>35</v>
      </c>
      <c r="B21" s="34" t="s">
        <v>56</v>
      </c>
      <c r="D21" s="4" t="s">
        <v>85</v>
      </c>
      <c r="E21" s="34" t="s">
        <v>56</v>
      </c>
    </row>
    <row r="22" spans="1:5" ht="12.75">
      <c r="A22" s="27" t="s">
        <v>36</v>
      </c>
      <c r="B22" s="34" t="s">
        <v>56</v>
      </c>
      <c r="D22" s="4" t="s">
        <v>86</v>
      </c>
      <c r="E22" s="34" t="s">
        <v>56</v>
      </c>
    </row>
    <row r="23" spans="1:5" ht="12.75">
      <c r="A23" s="27" t="s">
        <v>37</v>
      </c>
      <c r="B23" s="34" t="s">
        <v>56</v>
      </c>
      <c r="D23" s="3" t="s">
        <v>87</v>
      </c>
      <c r="E23" s="34" t="s">
        <v>56</v>
      </c>
    </row>
    <row r="24" spans="1:5" ht="12.75">
      <c r="A24" s="9" t="s">
        <v>72</v>
      </c>
      <c r="B24" s="34" t="s">
        <v>56</v>
      </c>
      <c r="D24" s="3" t="s">
        <v>88</v>
      </c>
      <c r="E24" s="34" t="s">
        <v>56</v>
      </c>
    </row>
    <row r="25" spans="1:5" ht="12.75">
      <c r="A25" s="9" t="s">
        <v>73</v>
      </c>
      <c r="B25" s="34" t="s">
        <v>56</v>
      </c>
      <c r="D25" s="3" t="s">
        <v>89</v>
      </c>
      <c r="E25" s="34" t="s">
        <v>56</v>
      </c>
    </row>
    <row r="26" spans="1:5" ht="12.75">
      <c r="A26" s="9"/>
      <c r="B26" s="34"/>
      <c r="D26" s="4" t="s">
        <v>90</v>
      </c>
      <c r="E26" s="34" t="s">
        <v>56</v>
      </c>
    </row>
    <row r="27" spans="4:5" ht="12.75">
      <c r="D27" s="4" t="s">
        <v>91</v>
      </c>
      <c r="E27" s="34" t="s">
        <v>56</v>
      </c>
    </row>
    <row r="28" spans="4:5" ht="12.75">
      <c r="D28" s="3" t="s">
        <v>92</v>
      </c>
      <c r="E28" s="34" t="s">
        <v>56</v>
      </c>
    </row>
    <row r="29" spans="4:5" ht="12.75">
      <c r="D29" s="3" t="s">
        <v>93</v>
      </c>
      <c r="E29" s="34" t="s">
        <v>56</v>
      </c>
    </row>
    <row r="30" spans="4:5" ht="12.75">
      <c r="D30" s="3" t="s">
        <v>94</v>
      </c>
      <c r="E30" s="34" t="s">
        <v>56</v>
      </c>
    </row>
    <row r="31" spans="4:5" ht="12.75">
      <c r="D31" s="3" t="s">
        <v>95</v>
      </c>
      <c r="E31" s="34" t="s">
        <v>56</v>
      </c>
    </row>
    <row r="32" spans="4:5" ht="12.75">
      <c r="D32" s="3" t="s">
        <v>96</v>
      </c>
      <c r="E32" s="34" t="s">
        <v>56</v>
      </c>
    </row>
    <row r="33" spans="4:5" ht="12.75">
      <c r="D33" s="3" t="s">
        <v>97</v>
      </c>
      <c r="E33" s="34" t="s">
        <v>56</v>
      </c>
    </row>
    <row r="34" spans="4:5" ht="12.75">
      <c r="D34" s="3" t="s">
        <v>98</v>
      </c>
      <c r="E34" s="34" t="s">
        <v>56</v>
      </c>
    </row>
    <row r="35" spans="4:5" ht="12.75">
      <c r="D35" s="3" t="s">
        <v>99</v>
      </c>
      <c r="E35" s="34" t="s">
        <v>56</v>
      </c>
    </row>
    <row r="36" spans="4:5" ht="12.75">
      <c r="D36" s="3" t="s">
        <v>100</v>
      </c>
      <c r="E36" s="34" t="s">
        <v>56</v>
      </c>
    </row>
    <row r="37" spans="4:5" ht="12.75">
      <c r="D37" s="4" t="s">
        <v>101</v>
      </c>
      <c r="E37" s="34" t="s">
        <v>56</v>
      </c>
    </row>
    <row r="38" spans="4:5" ht="12.75">
      <c r="D38" s="4" t="s">
        <v>102</v>
      </c>
      <c r="E38" s="34" t="s">
        <v>56</v>
      </c>
    </row>
    <row r="39" spans="4:5" ht="12.75">
      <c r="D39" s="4" t="s">
        <v>103</v>
      </c>
      <c r="E39" s="34" t="s">
        <v>56</v>
      </c>
    </row>
    <row r="40" spans="4:5" ht="12.75">
      <c r="D40" s="4" t="s">
        <v>179</v>
      </c>
      <c r="E40" s="34" t="s">
        <v>56</v>
      </c>
    </row>
    <row r="41" spans="4:5" ht="12.75">
      <c r="D41" s="4"/>
      <c r="E41" s="25"/>
    </row>
    <row r="42" spans="4:5" ht="12.75">
      <c r="D42" s="4"/>
      <c r="E42" s="25"/>
    </row>
    <row r="43" spans="4:5" ht="25.5">
      <c r="D43" s="28" t="s">
        <v>104</v>
      </c>
      <c r="E43" s="25"/>
    </row>
    <row r="44" spans="4:5" ht="12.75">
      <c r="D44" s="4"/>
      <c r="E44" s="25"/>
    </row>
  </sheetData>
  <sheetProtection/>
  <mergeCells count="1">
    <mergeCell ref="A1:H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H6"/>
  <sheetViews>
    <sheetView tabSelected="1" zoomScalePageLayoutView="0" workbookViewId="0" topLeftCell="A1">
      <selection activeCell="E16" sqref="E16"/>
    </sheetView>
  </sheetViews>
  <sheetFormatPr defaultColWidth="9.140625" defaultRowHeight="12.75"/>
  <cols>
    <col min="1" max="1" width="20.57421875" style="0" bestFit="1" customWidth="1"/>
    <col min="2" max="2" width="10.421875" style="0" bestFit="1" customWidth="1"/>
    <col min="4" max="4" width="34.8515625" style="0" bestFit="1" customWidth="1"/>
    <col min="5" max="5" width="13.140625" style="0" customWidth="1"/>
    <col min="7" max="7" width="12.421875" style="0" bestFit="1" customWidth="1"/>
  </cols>
  <sheetData>
    <row r="2" spans="1:8" ht="12.75">
      <c r="A2" s="29" t="s">
        <v>15</v>
      </c>
      <c r="B2" s="29" t="s">
        <v>0</v>
      </c>
      <c r="C2" s="6"/>
      <c r="D2" s="29" t="s">
        <v>16</v>
      </c>
      <c r="E2" s="29" t="s">
        <v>0</v>
      </c>
      <c r="G2" s="5" t="s">
        <v>183</v>
      </c>
      <c r="H2" s="5" t="s">
        <v>0</v>
      </c>
    </row>
    <row r="3" spans="1:8" ht="12.75">
      <c r="A3" s="1" t="s">
        <v>1</v>
      </c>
      <c r="B3" s="37" t="s">
        <v>56</v>
      </c>
      <c r="D3" s="4" t="s">
        <v>48</v>
      </c>
      <c r="E3" s="37" t="s">
        <v>56</v>
      </c>
      <c r="G3" s="4" t="s">
        <v>184</v>
      </c>
      <c r="H3" s="34" t="s">
        <v>56</v>
      </c>
    </row>
    <row r="4" spans="1:5" ht="12.75">
      <c r="A4" s="1" t="s">
        <v>3</v>
      </c>
      <c r="B4" s="37" t="s">
        <v>56</v>
      </c>
      <c r="D4" s="38" t="s">
        <v>45</v>
      </c>
      <c r="E4" s="37" t="s">
        <v>56</v>
      </c>
    </row>
    <row r="5" spans="1:5" ht="12.75">
      <c r="A5" s="38" t="s">
        <v>211</v>
      </c>
      <c r="B5" s="37" t="s">
        <v>56</v>
      </c>
      <c r="D5" s="4" t="s">
        <v>38</v>
      </c>
      <c r="E5" s="37" t="s">
        <v>56</v>
      </c>
    </row>
    <row r="6" spans="1:5" ht="12.75">
      <c r="A6" s="38" t="s">
        <v>212</v>
      </c>
      <c r="B6" s="37" t="s">
        <v>56</v>
      </c>
      <c r="D6" s="4" t="s">
        <v>106</v>
      </c>
      <c r="E6" s="37" t="s">
        <v>56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56"/>
  <sheetViews>
    <sheetView zoomScalePageLayoutView="0" workbookViewId="0" topLeftCell="A1">
      <selection activeCell="L21" sqref="L21"/>
    </sheetView>
  </sheetViews>
  <sheetFormatPr defaultColWidth="9.140625" defaultRowHeight="12.75"/>
  <cols>
    <col min="1" max="1" width="38.28125" style="0" bestFit="1" customWidth="1"/>
    <col min="2" max="2" width="20.57421875" style="0" customWidth="1"/>
    <col min="3" max="3" width="18.28125" style="0" customWidth="1"/>
    <col min="4" max="4" width="19.140625" style="0" customWidth="1"/>
    <col min="5" max="5" width="21.8515625" style="0" customWidth="1"/>
    <col min="6" max="6" width="17.7109375" style="0" customWidth="1"/>
  </cols>
  <sheetData>
    <row r="1" spans="1:6" ht="12.75">
      <c r="A1" s="53" t="s">
        <v>105</v>
      </c>
      <c r="B1" s="53"/>
      <c r="C1" s="53"/>
      <c r="D1" s="53"/>
      <c r="E1" s="53"/>
      <c r="F1" s="53"/>
    </row>
    <row r="2" spans="1:6" ht="12.75">
      <c r="A2" s="55" t="s">
        <v>155</v>
      </c>
      <c r="B2" s="54" t="s">
        <v>156</v>
      </c>
      <c r="C2" s="54"/>
      <c r="D2" s="54"/>
      <c r="E2" s="54"/>
      <c r="F2" s="54"/>
    </row>
    <row r="3" spans="1:6" ht="12.75">
      <c r="A3" s="56"/>
      <c r="B3" s="30" t="s">
        <v>161</v>
      </c>
      <c r="C3" s="29" t="s">
        <v>157</v>
      </c>
      <c r="D3" s="29" t="s">
        <v>158</v>
      </c>
      <c r="E3" s="29" t="s">
        <v>159</v>
      </c>
      <c r="F3" s="29" t="s">
        <v>160</v>
      </c>
    </row>
    <row r="4" spans="1:6" ht="12.75">
      <c r="A4" s="1" t="s">
        <v>106</v>
      </c>
      <c r="B4" s="31" t="s">
        <v>56</v>
      </c>
      <c r="C4" s="31" t="s">
        <v>56</v>
      </c>
      <c r="D4" s="31" t="s">
        <v>56</v>
      </c>
      <c r="E4" s="31" t="s">
        <v>56</v>
      </c>
      <c r="F4" s="31" t="s">
        <v>56</v>
      </c>
    </row>
    <row r="5" spans="1:6" ht="12.75">
      <c r="A5" s="1" t="s">
        <v>107</v>
      </c>
      <c r="B5" s="31" t="s">
        <v>56</v>
      </c>
      <c r="C5" s="31" t="s">
        <v>56</v>
      </c>
      <c r="D5" s="31" t="s">
        <v>56</v>
      </c>
      <c r="E5" s="31" t="s">
        <v>56</v>
      </c>
      <c r="F5" s="31" t="s">
        <v>56</v>
      </c>
    </row>
    <row r="6" spans="1:6" ht="12.75">
      <c r="A6" s="1" t="s">
        <v>127</v>
      </c>
      <c r="B6" s="31" t="s">
        <v>56</v>
      </c>
      <c r="C6" s="32" t="s">
        <v>162</v>
      </c>
      <c r="D6" s="32" t="s">
        <v>162</v>
      </c>
      <c r="E6" s="33" t="s">
        <v>56</v>
      </c>
      <c r="F6" s="32" t="s">
        <v>162</v>
      </c>
    </row>
    <row r="7" spans="1:6" ht="12.75">
      <c r="A7" s="1" t="s">
        <v>128</v>
      </c>
      <c r="B7" s="31" t="s">
        <v>56</v>
      </c>
      <c r="C7" s="31" t="s">
        <v>56</v>
      </c>
      <c r="D7" s="32" t="s">
        <v>162</v>
      </c>
      <c r="E7" s="34" t="s">
        <v>56</v>
      </c>
      <c r="F7" s="32" t="s">
        <v>162</v>
      </c>
    </row>
    <row r="8" spans="1:6" ht="12.75">
      <c r="A8" s="1" t="s">
        <v>108</v>
      </c>
      <c r="B8" s="31" t="s">
        <v>56</v>
      </c>
      <c r="C8" s="31" t="s">
        <v>56</v>
      </c>
      <c r="D8" s="31" t="s">
        <v>56</v>
      </c>
      <c r="E8" s="32" t="s">
        <v>162</v>
      </c>
      <c r="F8" s="32" t="s">
        <v>162</v>
      </c>
    </row>
    <row r="9" spans="1:6" ht="12.75">
      <c r="A9" s="1" t="s">
        <v>129</v>
      </c>
      <c r="B9" s="31" t="s">
        <v>56</v>
      </c>
      <c r="C9" s="31" t="s">
        <v>56</v>
      </c>
      <c r="D9" s="32" t="s">
        <v>162</v>
      </c>
      <c r="E9" s="32" t="s">
        <v>162</v>
      </c>
      <c r="F9" s="32" t="s">
        <v>162</v>
      </c>
    </row>
    <row r="10" spans="1:6" ht="12.75">
      <c r="A10" s="1" t="s">
        <v>130</v>
      </c>
      <c r="B10" s="31" t="s">
        <v>56</v>
      </c>
      <c r="C10" s="31" t="s">
        <v>56</v>
      </c>
      <c r="D10" s="32" t="s">
        <v>162</v>
      </c>
      <c r="E10" s="34" t="s">
        <v>56</v>
      </c>
      <c r="F10" s="32" t="s">
        <v>162</v>
      </c>
    </row>
    <row r="11" spans="1:6" ht="12.75">
      <c r="A11" s="1" t="s">
        <v>109</v>
      </c>
      <c r="B11" s="31" t="s">
        <v>56</v>
      </c>
      <c r="C11" s="31" t="s">
        <v>56</v>
      </c>
      <c r="D11" s="31" t="s">
        <v>56</v>
      </c>
      <c r="E11" s="32" t="s">
        <v>162</v>
      </c>
      <c r="F11" s="32" t="s">
        <v>162</v>
      </c>
    </row>
    <row r="12" spans="1:6" ht="12.75">
      <c r="A12" s="1" t="s">
        <v>131</v>
      </c>
      <c r="B12" s="31" t="s">
        <v>56</v>
      </c>
      <c r="C12" s="31" t="s">
        <v>56</v>
      </c>
      <c r="D12" s="32" t="s">
        <v>162</v>
      </c>
      <c r="E12" s="32" t="s">
        <v>162</v>
      </c>
      <c r="F12" s="32" t="s">
        <v>162</v>
      </c>
    </row>
    <row r="13" spans="1:6" ht="12.75">
      <c r="A13" s="1" t="s">
        <v>132</v>
      </c>
      <c r="B13" s="31" t="s">
        <v>56</v>
      </c>
      <c r="C13" s="31" t="s">
        <v>56</v>
      </c>
      <c r="D13" s="32" t="s">
        <v>162</v>
      </c>
      <c r="E13" s="32" t="s">
        <v>162</v>
      </c>
      <c r="F13" s="32" t="s">
        <v>162</v>
      </c>
    </row>
    <row r="14" spans="1:6" ht="12.75">
      <c r="A14" s="1" t="s">
        <v>133</v>
      </c>
      <c r="B14" s="31" t="s">
        <v>56</v>
      </c>
      <c r="C14" s="31" t="s">
        <v>56</v>
      </c>
      <c r="D14" s="32" t="s">
        <v>162</v>
      </c>
      <c r="E14" s="32" t="s">
        <v>162</v>
      </c>
      <c r="F14" s="32" t="s">
        <v>162</v>
      </c>
    </row>
    <row r="15" spans="1:6" ht="12.75">
      <c r="A15" s="1" t="s">
        <v>134</v>
      </c>
      <c r="B15" s="31" t="s">
        <v>56</v>
      </c>
      <c r="C15" s="31" t="s">
        <v>56</v>
      </c>
      <c r="D15" s="32" t="s">
        <v>162</v>
      </c>
      <c r="E15" s="32" t="s">
        <v>162</v>
      </c>
      <c r="F15" s="32" t="s">
        <v>162</v>
      </c>
    </row>
    <row r="16" spans="1:6" ht="12.75">
      <c r="A16" s="1" t="s">
        <v>135</v>
      </c>
      <c r="B16" s="31" t="s">
        <v>56</v>
      </c>
      <c r="C16" s="31" t="s">
        <v>56</v>
      </c>
      <c r="D16" s="32" t="s">
        <v>162</v>
      </c>
      <c r="E16" s="32" t="s">
        <v>162</v>
      </c>
      <c r="F16" s="32" t="s">
        <v>162</v>
      </c>
    </row>
    <row r="17" spans="1:6" ht="12.75">
      <c r="A17" s="1" t="s">
        <v>136</v>
      </c>
      <c r="B17" s="31" t="s">
        <v>56</v>
      </c>
      <c r="C17" s="32" t="s">
        <v>162</v>
      </c>
      <c r="D17" s="32" t="s">
        <v>162</v>
      </c>
      <c r="E17" s="32" t="s">
        <v>162</v>
      </c>
      <c r="F17" s="32" t="s">
        <v>162</v>
      </c>
    </row>
    <row r="18" spans="1:6" ht="12.75">
      <c r="A18" s="1" t="s">
        <v>110</v>
      </c>
      <c r="B18" s="31" t="s">
        <v>56</v>
      </c>
      <c r="C18" s="31" t="s">
        <v>56</v>
      </c>
      <c r="D18" s="31" t="s">
        <v>56</v>
      </c>
      <c r="E18" s="32" t="s">
        <v>162</v>
      </c>
      <c r="F18" s="32" t="s">
        <v>162</v>
      </c>
    </row>
    <row r="19" spans="1:6" ht="12.75">
      <c r="A19" s="1" t="s">
        <v>111</v>
      </c>
      <c r="B19" s="31" t="s">
        <v>56</v>
      </c>
      <c r="C19" s="31" t="s">
        <v>56</v>
      </c>
      <c r="D19" s="31" t="s">
        <v>56</v>
      </c>
      <c r="E19" s="32" t="s">
        <v>162</v>
      </c>
      <c r="F19" s="32" t="s">
        <v>162</v>
      </c>
    </row>
    <row r="20" spans="1:6" ht="12.75">
      <c r="A20" s="1" t="s">
        <v>112</v>
      </c>
      <c r="B20" s="31" t="s">
        <v>56</v>
      </c>
      <c r="C20" s="31" t="s">
        <v>56</v>
      </c>
      <c r="D20" s="31" t="s">
        <v>56</v>
      </c>
      <c r="E20" s="32" t="s">
        <v>162</v>
      </c>
      <c r="F20" s="32" t="s">
        <v>162</v>
      </c>
    </row>
    <row r="21" spans="1:6" ht="12.75">
      <c r="A21" s="1" t="s">
        <v>137</v>
      </c>
      <c r="B21" s="31" t="s">
        <v>56</v>
      </c>
      <c r="C21" s="31" t="s">
        <v>56</v>
      </c>
      <c r="D21" s="32" t="s">
        <v>162</v>
      </c>
      <c r="E21" s="34" t="s">
        <v>56</v>
      </c>
      <c r="F21" s="32" t="s">
        <v>162</v>
      </c>
    </row>
    <row r="22" spans="1:6" ht="12.75">
      <c r="A22" s="1" t="s">
        <v>113</v>
      </c>
      <c r="B22" s="31" t="s">
        <v>56</v>
      </c>
      <c r="C22" s="31" t="s">
        <v>56</v>
      </c>
      <c r="D22" s="31" t="s">
        <v>56</v>
      </c>
      <c r="E22" s="32" t="s">
        <v>162</v>
      </c>
      <c r="F22" s="32" t="s">
        <v>162</v>
      </c>
    </row>
    <row r="23" spans="1:6" ht="12.75">
      <c r="A23" s="1" t="s">
        <v>138</v>
      </c>
      <c r="B23" s="31" t="s">
        <v>56</v>
      </c>
      <c r="C23" s="31" t="s">
        <v>56</v>
      </c>
      <c r="D23" s="32" t="s">
        <v>162</v>
      </c>
      <c r="E23" s="32" t="s">
        <v>162</v>
      </c>
      <c r="F23" s="32" t="s">
        <v>162</v>
      </c>
    </row>
    <row r="24" spans="1:6" ht="12.75">
      <c r="A24" s="1" t="s">
        <v>139</v>
      </c>
      <c r="B24" s="31" t="s">
        <v>56</v>
      </c>
      <c r="C24" s="31" t="s">
        <v>56</v>
      </c>
      <c r="D24" s="32" t="s">
        <v>162</v>
      </c>
      <c r="E24" s="34" t="s">
        <v>56</v>
      </c>
      <c r="F24" s="32" t="s">
        <v>162</v>
      </c>
    </row>
    <row r="25" spans="1:6" ht="12.75">
      <c r="A25" s="1" t="s">
        <v>114</v>
      </c>
      <c r="B25" s="31" t="s">
        <v>56</v>
      </c>
      <c r="C25" s="31" t="s">
        <v>56</v>
      </c>
      <c r="D25" s="31" t="s">
        <v>56</v>
      </c>
      <c r="E25" s="32" t="s">
        <v>162</v>
      </c>
      <c r="F25" s="32" t="s">
        <v>162</v>
      </c>
    </row>
    <row r="26" spans="1:6" ht="12.75">
      <c r="A26" s="1" t="s">
        <v>140</v>
      </c>
      <c r="B26" s="31" t="s">
        <v>56</v>
      </c>
      <c r="C26" s="32" t="s">
        <v>162</v>
      </c>
      <c r="D26" s="32" t="s">
        <v>162</v>
      </c>
      <c r="E26" s="32" t="s">
        <v>162</v>
      </c>
      <c r="F26" s="32" t="s">
        <v>162</v>
      </c>
    </row>
    <row r="27" spans="1:6" ht="12.75">
      <c r="A27" s="1" t="s">
        <v>141</v>
      </c>
      <c r="B27" s="31" t="s">
        <v>56</v>
      </c>
      <c r="C27" s="31" t="s">
        <v>56</v>
      </c>
      <c r="D27" s="32" t="s">
        <v>162</v>
      </c>
      <c r="E27" s="34" t="s">
        <v>56</v>
      </c>
      <c r="F27" s="32" t="s">
        <v>162</v>
      </c>
    </row>
    <row r="28" spans="1:6" ht="12.75">
      <c r="A28" s="1" t="s">
        <v>142</v>
      </c>
      <c r="B28" s="31" t="s">
        <v>56</v>
      </c>
      <c r="C28" s="32" t="s">
        <v>162</v>
      </c>
      <c r="D28" s="32" t="s">
        <v>162</v>
      </c>
      <c r="E28" s="32" t="s">
        <v>162</v>
      </c>
      <c r="F28" s="32" t="s">
        <v>162</v>
      </c>
    </row>
    <row r="29" spans="1:6" ht="12.75">
      <c r="A29" s="1" t="s">
        <v>143</v>
      </c>
      <c r="B29" s="31" t="s">
        <v>56</v>
      </c>
      <c r="C29" s="31" t="s">
        <v>56</v>
      </c>
      <c r="D29" s="32" t="s">
        <v>162</v>
      </c>
      <c r="E29" s="32" t="s">
        <v>162</v>
      </c>
      <c r="F29" s="32" t="s">
        <v>162</v>
      </c>
    </row>
    <row r="30" spans="1:6" ht="12.75">
      <c r="A30" s="1" t="s">
        <v>115</v>
      </c>
      <c r="B30" s="31" t="s">
        <v>56</v>
      </c>
      <c r="C30" s="31" t="s">
        <v>56</v>
      </c>
      <c r="D30" s="31" t="s">
        <v>56</v>
      </c>
      <c r="E30" s="32" t="s">
        <v>162</v>
      </c>
      <c r="F30" s="32" t="s">
        <v>162</v>
      </c>
    </row>
    <row r="31" spans="1:6" ht="12.75">
      <c r="A31" s="1" t="s">
        <v>144</v>
      </c>
      <c r="B31" s="31" t="s">
        <v>56</v>
      </c>
      <c r="C31" s="31" t="s">
        <v>56</v>
      </c>
      <c r="D31" s="32" t="s">
        <v>162</v>
      </c>
      <c r="E31" s="32" t="s">
        <v>162</v>
      </c>
      <c r="F31" s="32" t="s">
        <v>162</v>
      </c>
    </row>
    <row r="32" spans="1:6" ht="12.75">
      <c r="A32" s="1" t="s">
        <v>116</v>
      </c>
      <c r="B32" s="31" t="s">
        <v>56</v>
      </c>
      <c r="C32" s="32" t="s">
        <v>162</v>
      </c>
      <c r="D32" s="31" t="s">
        <v>56</v>
      </c>
      <c r="E32" s="32" t="s">
        <v>162</v>
      </c>
      <c r="F32" s="32" t="s">
        <v>162</v>
      </c>
    </row>
    <row r="33" spans="1:6" ht="12.75">
      <c r="A33" s="1" t="s">
        <v>117</v>
      </c>
      <c r="B33" s="31" t="s">
        <v>56</v>
      </c>
      <c r="C33" s="31" t="s">
        <v>56</v>
      </c>
      <c r="D33" s="31" t="s">
        <v>56</v>
      </c>
      <c r="E33" s="32" t="s">
        <v>162</v>
      </c>
      <c r="F33" s="32" t="s">
        <v>162</v>
      </c>
    </row>
    <row r="34" spans="1:6" ht="12.75">
      <c r="A34" s="1" t="s">
        <v>145</v>
      </c>
      <c r="B34" s="31" t="s">
        <v>56</v>
      </c>
      <c r="C34" s="31" t="s">
        <v>56</v>
      </c>
      <c r="D34" s="32" t="s">
        <v>162</v>
      </c>
      <c r="E34" s="31" t="s">
        <v>56</v>
      </c>
      <c r="F34" s="32" t="s">
        <v>162</v>
      </c>
    </row>
    <row r="35" spans="1:6" ht="12.75">
      <c r="A35" s="1" t="s">
        <v>82</v>
      </c>
      <c r="B35" s="31" t="s">
        <v>56</v>
      </c>
      <c r="C35" s="31" t="s">
        <v>56</v>
      </c>
      <c r="D35" s="32" t="s">
        <v>162</v>
      </c>
      <c r="E35" s="32" t="s">
        <v>162</v>
      </c>
      <c r="F35" s="32" t="s">
        <v>162</v>
      </c>
    </row>
    <row r="36" spans="1:6" ht="12.75">
      <c r="A36" s="1" t="s">
        <v>83</v>
      </c>
      <c r="B36" s="31" t="s">
        <v>56</v>
      </c>
      <c r="C36" s="31" t="s">
        <v>56</v>
      </c>
      <c r="D36" s="32" t="s">
        <v>162</v>
      </c>
      <c r="E36" s="32" t="s">
        <v>162</v>
      </c>
      <c r="F36" s="32" t="s">
        <v>162</v>
      </c>
    </row>
    <row r="37" spans="1:6" ht="12.75">
      <c r="A37" s="1" t="s">
        <v>146</v>
      </c>
      <c r="B37" s="31" t="s">
        <v>56</v>
      </c>
      <c r="C37" s="31" t="s">
        <v>56</v>
      </c>
      <c r="D37" s="32" t="s">
        <v>162</v>
      </c>
      <c r="E37" s="31" t="s">
        <v>56</v>
      </c>
      <c r="F37" s="31" t="s">
        <v>56</v>
      </c>
    </row>
    <row r="38" spans="1:6" ht="12.75">
      <c r="A38" s="1" t="s">
        <v>147</v>
      </c>
      <c r="B38" s="31" t="s">
        <v>56</v>
      </c>
      <c r="C38" s="31" t="s">
        <v>56</v>
      </c>
      <c r="D38" s="32" t="s">
        <v>162</v>
      </c>
      <c r="E38" s="31" t="s">
        <v>56</v>
      </c>
      <c r="F38" s="31" t="s">
        <v>56</v>
      </c>
    </row>
    <row r="39" spans="1:6" ht="12.75">
      <c r="A39" s="1" t="s">
        <v>118</v>
      </c>
      <c r="B39" s="31" t="s">
        <v>56</v>
      </c>
      <c r="C39" s="31" t="s">
        <v>56</v>
      </c>
      <c r="D39" s="31" t="s">
        <v>56</v>
      </c>
      <c r="E39" s="32" t="s">
        <v>162</v>
      </c>
      <c r="F39" s="32" t="s">
        <v>162</v>
      </c>
    </row>
    <row r="40" spans="1:6" ht="12.75">
      <c r="A40" s="1" t="s">
        <v>148</v>
      </c>
      <c r="B40" s="31" t="s">
        <v>56</v>
      </c>
      <c r="C40" s="31" t="s">
        <v>56</v>
      </c>
      <c r="D40" s="32" t="s">
        <v>162</v>
      </c>
      <c r="E40" s="32" t="s">
        <v>162</v>
      </c>
      <c r="F40" s="32" t="s">
        <v>162</v>
      </c>
    </row>
    <row r="41" spans="1:6" ht="12.75">
      <c r="A41" s="1" t="s">
        <v>119</v>
      </c>
      <c r="B41" s="31" t="s">
        <v>56</v>
      </c>
      <c r="C41" s="31" t="s">
        <v>56</v>
      </c>
      <c r="D41" s="31" t="s">
        <v>56</v>
      </c>
      <c r="E41" s="32" t="s">
        <v>162</v>
      </c>
      <c r="F41" s="32" t="s">
        <v>162</v>
      </c>
    </row>
    <row r="42" spans="1:6" ht="12.75">
      <c r="A42" s="1" t="s">
        <v>149</v>
      </c>
      <c r="B42" s="31" t="s">
        <v>56</v>
      </c>
      <c r="C42" s="31" t="s">
        <v>56</v>
      </c>
      <c r="D42" s="32" t="s">
        <v>162</v>
      </c>
      <c r="E42" s="32" t="s">
        <v>162</v>
      </c>
      <c r="F42" s="32" t="s">
        <v>162</v>
      </c>
    </row>
    <row r="43" spans="1:6" ht="12.75">
      <c r="A43" s="1" t="s">
        <v>150</v>
      </c>
      <c r="B43" s="31" t="s">
        <v>56</v>
      </c>
      <c r="C43" s="31" t="s">
        <v>56</v>
      </c>
      <c r="D43" s="32" t="s">
        <v>162</v>
      </c>
      <c r="E43" s="32" t="s">
        <v>162</v>
      </c>
      <c r="F43" s="32" t="s">
        <v>162</v>
      </c>
    </row>
    <row r="44" spans="1:6" ht="12.75">
      <c r="A44" s="1" t="s">
        <v>151</v>
      </c>
      <c r="B44" s="31" t="s">
        <v>56</v>
      </c>
      <c r="C44" s="32" t="s">
        <v>162</v>
      </c>
      <c r="D44" s="32" t="s">
        <v>162</v>
      </c>
      <c r="E44" s="32" t="s">
        <v>162</v>
      </c>
      <c r="F44" s="32" t="s">
        <v>162</v>
      </c>
    </row>
    <row r="45" spans="1:6" ht="12.75">
      <c r="A45" s="1" t="s">
        <v>120</v>
      </c>
      <c r="B45" s="31" t="s">
        <v>56</v>
      </c>
      <c r="C45" s="31" t="s">
        <v>56</v>
      </c>
      <c r="D45" s="31" t="s">
        <v>56</v>
      </c>
      <c r="E45" s="32" t="s">
        <v>162</v>
      </c>
      <c r="F45" s="32" t="s">
        <v>162</v>
      </c>
    </row>
    <row r="46" spans="1:6" ht="12.75">
      <c r="A46" s="1" t="s">
        <v>152</v>
      </c>
      <c r="B46" s="31" t="s">
        <v>56</v>
      </c>
      <c r="C46" s="32" t="s">
        <v>162</v>
      </c>
      <c r="D46" s="32" t="s">
        <v>162</v>
      </c>
      <c r="E46" s="32" t="s">
        <v>162</v>
      </c>
      <c r="F46" s="32" t="s">
        <v>162</v>
      </c>
    </row>
    <row r="47" spans="1:6" ht="12.75">
      <c r="A47" s="1" t="s">
        <v>121</v>
      </c>
      <c r="B47" s="31" t="s">
        <v>56</v>
      </c>
      <c r="C47" s="31" t="s">
        <v>56</v>
      </c>
      <c r="D47" s="31" t="s">
        <v>56</v>
      </c>
      <c r="E47" s="32" t="s">
        <v>162</v>
      </c>
      <c r="F47" s="32" t="s">
        <v>162</v>
      </c>
    </row>
    <row r="48" spans="1:6" ht="12.75">
      <c r="A48" s="1" t="s">
        <v>153</v>
      </c>
      <c r="B48" s="31" t="s">
        <v>56</v>
      </c>
      <c r="C48" s="32" t="s">
        <v>162</v>
      </c>
      <c r="D48" s="32" t="s">
        <v>162</v>
      </c>
      <c r="E48" s="32" t="s">
        <v>162</v>
      </c>
      <c r="F48" s="32" t="s">
        <v>162</v>
      </c>
    </row>
    <row r="49" spans="1:6" ht="12.75">
      <c r="A49" s="1" t="s">
        <v>122</v>
      </c>
      <c r="B49" s="31" t="s">
        <v>56</v>
      </c>
      <c r="C49" s="31" t="s">
        <v>56</v>
      </c>
      <c r="D49" s="31" t="s">
        <v>56</v>
      </c>
      <c r="E49" s="32" t="s">
        <v>162</v>
      </c>
      <c r="F49" s="32" t="s">
        <v>162</v>
      </c>
    </row>
    <row r="50" spans="1:6" ht="12.75">
      <c r="A50" s="1" t="s">
        <v>154</v>
      </c>
      <c r="B50" s="31" t="s">
        <v>56</v>
      </c>
      <c r="C50" s="32" t="s">
        <v>162</v>
      </c>
      <c r="D50" s="32" t="s">
        <v>162</v>
      </c>
      <c r="E50" s="32" t="s">
        <v>162</v>
      </c>
      <c r="F50" s="32" t="s">
        <v>162</v>
      </c>
    </row>
    <row r="51" spans="1:6" ht="12.75">
      <c r="A51" s="1" t="s">
        <v>123</v>
      </c>
      <c r="B51" s="31" t="s">
        <v>56</v>
      </c>
      <c r="C51" s="31" t="s">
        <v>56</v>
      </c>
      <c r="D51" s="31" t="s">
        <v>56</v>
      </c>
      <c r="E51" s="31" t="s">
        <v>56</v>
      </c>
      <c r="F51" s="31" t="s">
        <v>56</v>
      </c>
    </row>
    <row r="52" spans="1:6" ht="12.75">
      <c r="A52" s="1" t="s">
        <v>124</v>
      </c>
      <c r="B52" s="31" t="s">
        <v>56</v>
      </c>
      <c r="C52" s="31" t="s">
        <v>56</v>
      </c>
      <c r="D52" s="31" t="s">
        <v>56</v>
      </c>
      <c r="E52" s="31" t="s">
        <v>56</v>
      </c>
      <c r="F52" s="31" t="s">
        <v>56</v>
      </c>
    </row>
    <row r="53" spans="1:6" ht="12.75">
      <c r="A53" s="1" t="s">
        <v>125</v>
      </c>
      <c r="B53" s="31" t="s">
        <v>56</v>
      </c>
      <c r="C53" s="31" t="s">
        <v>56</v>
      </c>
      <c r="D53" s="31" t="s">
        <v>56</v>
      </c>
      <c r="E53" s="31" t="s">
        <v>56</v>
      </c>
      <c r="F53" s="31" t="s">
        <v>56</v>
      </c>
    </row>
    <row r="54" spans="1:6" ht="12.75">
      <c r="A54" s="1" t="s">
        <v>126</v>
      </c>
      <c r="B54" s="31" t="s">
        <v>56</v>
      </c>
      <c r="C54" s="31" t="s">
        <v>56</v>
      </c>
      <c r="D54" s="31" t="s">
        <v>56</v>
      </c>
      <c r="E54" s="31" t="s">
        <v>56</v>
      </c>
      <c r="F54" s="31" t="s">
        <v>56</v>
      </c>
    </row>
    <row r="55" spans="1:6" ht="12.75">
      <c r="A55" s="1" t="s">
        <v>102</v>
      </c>
      <c r="B55" s="32" t="s">
        <v>162</v>
      </c>
      <c r="C55" s="32" t="s">
        <v>162</v>
      </c>
      <c r="D55" s="32" t="s">
        <v>162</v>
      </c>
      <c r="E55" s="31" t="s">
        <v>56</v>
      </c>
      <c r="F55" s="32" t="s">
        <v>162</v>
      </c>
    </row>
    <row r="56" spans="1:6" ht="12.75">
      <c r="A56" s="1" t="s">
        <v>103</v>
      </c>
      <c r="B56" s="32" t="s">
        <v>162</v>
      </c>
      <c r="C56" s="32" t="s">
        <v>162</v>
      </c>
      <c r="D56" s="32" t="s">
        <v>162</v>
      </c>
      <c r="E56" s="31" t="s">
        <v>56</v>
      </c>
      <c r="F56" s="32" t="s">
        <v>162</v>
      </c>
    </row>
  </sheetData>
  <sheetProtection/>
  <autoFilter ref="B3:F56"/>
  <mergeCells count="3">
    <mergeCell ref="A1:F1"/>
    <mergeCell ref="B2:F2"/>
    <mergeCell ref="A2:A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Vinoth N</Manager>
  <Company>Honeywell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MAXPRO VMS Alarms</dc:title>
  <dc:subject>Compatibility Matrix</dc:subject>
  <dc:creator>Gopalakrishna. N</dc:creator>
  <cp:keywords/>
  <dc:description/>
  <cp:lastModifiedBy>Ks, Nandhini</cp:lastModifiedBy>
  <dcterms:created xsi:type="dcterms:W3CDTF">2008-12-15T11:54:28Z</dcterms:created>
  <dcterms:modified xsi:type="dcterms:W3CDTF">2018-11-26T08:22:07Z</dcterms:modified>
  <cp:category/>
  <cp:version/>
  <cp:contentType/>
  <cp:contentStatus/>
</cp:coreProperties>
</file>