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668"/>
  <workbookPr codeName="ThisWorkbook" hidePivotFieldList="1"/>
  <mc:AlternateContent xmlns:mc="http://schemas.openxmlformats.org/markup-compatibility/2006">
    <mc:Choice Requires="x15">
      <x15ac:absPath xmlns:x15ac="http://schemas.microsoft.com/office/spreadsheetml/2010/11/ac" url="C:\E445458 DATABACKUP\DATABACKUP\DINESH\E445458\Video\VMS\R500\Final Document_R490\"/>
    </mc:Choice>
  </mc:AlternateContent>
  <bookViews>
    <workbookView xWindow="-30" yWindow="-30" windowWidth="15330" windowHeight="7485" tabRatio="928" firstSheet="2" activeTab="4"/>
  </bookViews>
  <sheets>
    <sheet name="Update History" sheetId="1" r:id="rId1"/>
    <sheet name="Hardware Compatibility" sheetId="11" r:id="rId2"/>
    <sheet name="Software Compatibility" sheetId="3" r:id="rId3"/>
    <sheet name="Operating Systems" sheetId="5" r:id="rId4"/>
    <sheet name="Integration Device FW Ver" sheetId="13" r:id="rId5"/>
    <sheet name="VMS-NVR-ProWatch-WinPak" sheetId="18" r:id="rId6"/>
    <sheet name="Device Feature incl Events" sheetId="14" r:id="rId7"/>
    <sheet name="Active Alert Analytics" sheetId="15" r:id="rId8"/>
    <sheet name="MaxproNVR_CPU Rendering" sheetId="21" r:id="rId9"/>
    <sheet name="Maxpro_GPU Renderirng Matrix" sheetId="16" r:id="rId10"/>
    <sheet name="Enterprise_CPU Renderirng" sheetId="17" r:id="rId11"/>
    <sheet name="4K-ENVR CPU REndering" sheetId="20" r:id="rId12"/>
    <sheet name="VMS-NVR HVA Metrics   " sheetId="22" r:id="rId13"/>
    <sheet name="Maxpro NVR Supported cameras" sheetId="23" r:id="rId14"/>
  </sheets>
  <externalReferences>
    <externalReference r:id="rId15"/>
    <externalReference r:id="rId16"/>
    <externalReference r:id="rId17"/>
    <externalReference r:id="rId18"/>
    <externalReference r:id="rId19"/>
  </externalReferences>
  <definedNames>
    <definedName name="_DAY4">'[1]Example 2'!#REF!</definedName>
    <definedName name="_DAY6">'[1]Example 2'!#REF!</definedName>
    <definedName name="_xlnm._FilterDatabase" localSheetId="7" hidden="1">'Active Alert Analytics'!$B$7:$F$60</definedName>
    <definedName name="_xlnm._FilterDatabase" localSheetId="4" hidden="1">'Integration Device FW Ver'!$A$3:$A$27</definedName>
    <definedName name="_xlnm._FilterDatabase" localSheetId="13" hidden="1">'Maxpro NVR Supported cameras'!$A$1:$P$23</definedName>
    <definedName name="CBWorkbookPriority" hidden="1">-449297383</definedName>
    <definedName name="Count">COUNT(#REF!)</definedName>
    <definedName name="Data">OFFSET(#REF!,0,0,[0]!Count,1)</definedName>
    <definedName name="Data1">OFFSET(#REF!,0,0,[0]!Count,1)</definedName>
    <definedName name="Data2">OFFSET(#REF!,0,0,[0]!Count,1)</definedName>
    <definedName name="DeviceTypes">#REF!</definedName>
    <definedName name="DriverNames">#REF!</definedName>
    <definedName name="ExpiryDate" localSheetId="7">'[2]Update History'!$C$2</definedName>
    <definedName name="ExpiryDate" localSheetId="4">'[3]Update History'!$C$2</definedName>
    <definedName name="ExpiryDate">'Update History'!$C$2</definedName>
    <definedName name="Feature_Audio">#REF!</definedName>
    <definedName name="Feature_ChangeByAlarm">#REF!</definedName>
    <definedName name="Feature_Codec">#REF!</definedName>
    <definedName name="Feature_Common">#REF!</definedName>
    <definedName name="Feature_Dewarp">#REF!</definedName>
    <definedName name="Feature_IPFinder">#REF!</definedName>
    <definedName name="Feature_MotionDetection">#REF!</definedName>
    <definedName name="Feature_MultipleStreaming">#REF!</definedName>
    <definedName name="Feature_PTZ">#REF!</definedName>
    <definedName name="Manufactures">#REF!</definedName>
    <definedName name="new">OFFSET(#REF!,0,0,[0]!Count,1)</definedName>
    <definedName name="Revision">'Update History'!$C$1</definedName>
    <definedName name="scores3">#REF!</definedName>
    <definedName name="scores4">#REF!</definedName>
    <definedName name="Status">'[4]Drop-Down'!$A$2:$A$5</definedName>
    <definedName name="TABLE" localSheetId="1">'Hardware Compatibility'!$K$13:$L$13</definedName>
    <definedName name="TABLE_2" localSheetId="1">'Hardware Compatibility'!$K$13:$L$13</definedName>
    <definedName name="TABLE_3" localSheetId="1">'Hardware Compatibility'!#REF!</definedName>
    <definedName name="TABLE_4" localSheetId="1">'Hardware Compatibility'!#REF!</definedName>
  </definedNames>
  <calcPr calcId="171027"/>
</workbook>
</file>

<file path=xl/calcChain.xml><?xml version="1.0" encoding="utf-8"?>
<calcChain xmlns="http://schemas.openxmlformats.org/spreadsheetml/2006/main">
  <c r="B1" i="5" l="1"/>
  <c r="B1" i="3"/>
  <c r="A3" i="1" l="1"/>
  <c r="B1" i="1"/>
</calcChain>
</file>

<file path=xl/comments1.xml><?xml version="1.0" encoding="utf-8"?>
<comments xmlns="http://schemas.openxmlformats.org/spreadsheetml/2006/main">
  <authors>
    <author>R, Dineshbabu</author>
    <author>E305616</author>
    <author>e159704</author>
    <author>Mannu Annadurai, Jagadish</author>
  </authors>
  <commentList>
    <comment ref="E10" authorId="0" shapeId="0">
      <text>
        <r>
          <rPr>
            <b/>
            <sz val="9"/>
            <color indexed="81"/>
            <rFont val="Tahoma"/>
            <charset val="1"/>
          </rPr>
          <t>Tested With R410 Build 421</t>
        </r>
        <r>
          <rPr>
            <sz val="9"/>
            <color indexed="81"/>
            <rFont val="Tahoma"/>
            <charset val="1"/>
          </rPr>
          <t xml:space="preserve">
</t>
        </r>
      </text>
    </comment>
    <comment ref="F10" authorId="0" shapeId="0">
      <text>
        <r>
          <rPr>
            <b/>
            <sz val="9"/>
            <color indexed="81"/>
            <rFont val="Tahoma"/>
            <charset val="1"/>
          </rPr>
          <t>Tested With R410 Build 421</t>
        </r>
        <r>
          <rPr>
            <sz val="9"/>
            <color indexed="81"/>
            <rFont val="Tahoma"/>
            <charset val="1"/>
          </rPr>
          <t xml:space="preserve">
</t>
        </r>
      </text>
    </comment>
    <comment ref="G10" authorId="1" shapeId="0">
      <text>
        <r>
          <rPr>
            <b/>
            <sz val="9"/>
            <color indexed="81"/>
            <rFont val="Tahoma"/>
            <family val="2"/>
          </rPr>
          <t xml:space="preserve">Tested With R410 Build 417
</t>
        </r>
      </text>
    </comment>
    <comment ref="I10" authorId="0" shapeId="0">
      <text>
        <r>
          <rPr>
            <b/>
            <sz val="9"/>
            <color indexed="81"/>
            <rFont val="Tahoma"/>
            <charset val="1"/>
          </rPr>
          <t xml:space="preserve">Tested With R410 Build 417
</t>
        </r>
      </text>
    </comment>
    <comment ref="G11" authorId="1" shapeId="0">
      <text>
        <r>
          <rPr>
            <b/>
            <sz val="9"/>
            <color indexed="81"/>
            <rFont val="Tahoma"/>
            <family val="2"/>
          </rPr>
          <t>E305616:</t>
        </r>
        <r>
          <rPr>
            <sz val="9"/>
            <color indexed="81"/>
            <rFont val="Tahoma"/>
            <family val="2"/>
          </rPr>
          <t xml:space="preserve">
Qualified with R310 SP1 B360</t>
        </r>
      </text>
    </comment>
    <comment ref="M31" authorId="2" shapeId="0">
      <text>
        <r>
          <rPr>
            <sz val="9"/>
            <color indexed="81"/>
            <rFont val="Tahoma"/>
            <family val="2"/>
          </rPr>
          <t>Qualified on R300 SP2 Build 215 &amp; 224. Other builds 221,223 supported but not tested</t>
        </r>
      </text>
    </comment>
    <comment ref="D67" authorId="3" shapeId="0">
      <text>
        <r>
          <rPr>
            <b/>
            <sz val="9"/>
            <color indexed="81"/>
            <rFont val="Tahoma"/>
            <family val="2"/>
          </rPr>
          <t>VMS Version:
R310 B326</t>
        </r>
      </text>
    </comment>
    <comment ref="E67" authorId="3" shapeId="0">
      <text>
        <r>
          <rPr>
            <b/>
            <sz val="9"/>
            <color indexed="81"/>
            <rFont val="Tahoma"/>
            <family val="2"/>
          </rPr>
          <t>VMS Version:
R300 SP2 B216</t>
        </r>
      </text>
    </comment>
    <comment ref="F67" authorId="2" shapeId="0">
      <text>
        <r>
          <rPr>
            <b/>
            <sz val="9"/>
            <color indexed="81"/>
            <rFont val="Tahoma"/>
            <family val="2"/>
          </rPr>
          <t>VMS Version:
R300 SP2 B216</t>
        </r>
      </text>
    </comment>
    <comment ref="G67" authorId="2" shapeId="0">
      <text>
        <r>
          <rPr>
            <b/>
            <sz val="9"/>
            <color indexed="81"/>
            <rFont val="Tahoma"/>
            <family val="2"/>
          </rPr>
          <t>VMS Version:
R300 B188</t>
        </r>
      </text>
    </comment>
    <comment ref="H67" authorId="2" shapeId="0">
      <text>
        <r>
          <rPr>
            <b/>
            <sz val="9"/>
            <color indexed="81"/>
            <rFont val="Tahoma"/>
            <family val="2"/>
          </rPr>
          <t>VMS Version:
R300 SP2 B216</t>
        </r>
      </text>
    </comment>
    <comment ref="I67" authorId="2" shapeId="0">
      <text>
        <r>
          <rPr>
            <b/>
            <sz val="9"/>
            <color indexed="81"/>
            <rFont val="Tahoma"/>
            <family val="2"/>
          </rPr>
          <t>VMS Version:
R300 SP2 B216</t>
        </r>
      </text>
    </comment>
    <comment ref="J67" authorId="2" shapeId="0">
      <text>
        <r>
          <rPr>
            <b/>
            <sz val="9"/>
            <color indexed="81"/>
            <rFont val="Tahoma"/>
            <family val="2"/>
          </rPr>
          <t>VMS Version:
R300 B188</t>
        </r>
      </text>
    </comment>
    <comment ref="K67" authorId="2" shapeId="0">
      <text>
        <r>
          <rPr>
            <b/>
            <sz val="9"/>
            <color indexed="81"/>
            <rFont val="Tahoma"/>
            <family val="2"/>
          </rPr>
          <t>VMS Version:
R300 B188</t>
        </r>
      </text>
    </comment>
    <comment ref="L67" authorId="2" shapeId="0">
      <text>
        <r>
          <rPr>
            <b/>
            <sz val="9"/>
            <color indexed="81"/>
            <rFont val="Tahoma"/>
            <family val="2"/>
          </rPr>
          <t>VMS Version:
R240 B156</t>
        </r>
      </text>
    </comment>
    <comment ref="M67" authorId="2" shapeId="0">
      <text>
        <r>
          <rPr>
            <b/>
            <sz val="9"/>
            <color indexed="81"/>
            <rFont val="Tahoma"/>
            <family val="2"/>
          </rPr>
          <t>VMS Version:
R240 B156</t>
        </r>
      </text>
    </comment>
  </commentList>
</comments>
</file>

<file path=xl/comments2.xml><?xml version="1.0" encoding="utf-8"?>
<comments xmlns="http://schemas.openxmlformats.org/spreadsheetml/2006/main">
  <authors>
    <author>R, Dineshbabu</author>
    <author>E445458</author>
    <author>H197858</author>
    <author>e669776</author>
  </authors>
  <commentList>
    <comment ref="H6" authorId="0" shapeId="0">
      <text>
        <r>
          <rPr>
            <b/>
            <sz val="9"/>
            <color indexed="81"/>
            <rFont val="Tahoma"/>
            <charset val="1"/>
          </rPr>
          <t xml:space="preserve">Maxpro Live throughput is 200 Mbs </t>
        </r>
        <r>
          <rPr>
            <sz val="9"/>
            <color indexed="81"/>
            <rFont val="Tahoma"/>
            <charset val="1"/>
          </rPr>
          <t xml:space="preserve">
</t>
        </r>
      </text>
    </comment>
    <comment ref="H7" authorId="0" shapeId="0">
      <text>
        <r>
          <rPr>
            <b/>
            <sz val="9"/>
            <color indexed="81"/>
            <rFont val="Tahoma"/>
            <charset val="1"/>
          </rPr>
          <t xml:space="preserve">Maxpro Live throughput is 200 Mbs </t>
        </r>
      </text>
    </comment>
    <comment ref="H9" authorId="0" shapeId="0">
      <text>
        <r>
          <rPr>
            <b/>
            <sz val="9"/>
            <color indexed="81"/>
            <rFont val="Tahoma"/>
            <charset val="1"/>
          </rPr>
          <t xml:space="preserve">Maxpro Live throughput is 200 Mbs </t>
        </r>
      </text>
    </comment>
    <comment ref="C10" authorId="1" shapeId="0">
      <text>
        <r>
          <rPr>
            <b/>
            <sz val="9"/>
            <color indexed="81"/>
            <rFont val="Tahoma"/>
            <family val="2"/>
          </rPr>
          <t xml:space="preserve">Without SVMD
</t>
        </r>
      </text>
    </comment>
    <comment ref="H10" authorId="0" shapeId="0">
      <text>
        <r>
          <rPr>
            <b/>
            <sz val="9"/>
            <color indexed="81"/>
            <rFont val="Tahoma"/>
            <charset val="1"/>
          </rPr>
          <t xml:space="preserve">Maxpro Live throughput is 200 Mbs </t>
        </r>
        <r>
          <rPr>
            <sz val="9"/>
            <color indexed="81"/>
            <rFont val="Tahoma"/>
            <charset val="1"/>
          </rPr>
          <t xml:space="preserve">
</t>
        </r>
      </text>
    </comment>
    <comment ref="H14" authorId="0" shapeId="0">
      <text>
        <r>
          <rPr>
            <b/>
            <sz val="9"/>
            <color indexed="81"/>
            <rFont val="Tahoma"/>
            <charset val="1"/>
          </rPr>
          <t xml:space="preserve">Maxpro Live throughput is 200 Mbs </t>
        </r>
        <r>
          <rPr>
            <sz val="9"/>
            <color indexed="81"/>
            <rFont val="Tahoma"/>
            <charset val="1"/>
          </rPr>
          <t xml:space="preserve">
</t>
        </r>
      </text>
    </comment>
    <comment ref="H15" authorId="0" shapeId="0">
      <text>
        <r>
          <rPr>
            <b/>
            <sz val="9"/>
            <color indexed="81"/>
            <rFont val="Tahoma"/>
            <charset val="1"/>
          </rPr>
          <t xml:space="preserve">Maxpro Live throughput is 200 Mbs </t>
        </r>
        <r>
          <rPr>
            <sz val="9"/>
            <color indexed="81"/>
            <rFont val="Tahoma"/>
            <charset val="1"/>
          </rPr>
          <t xml:space="preserve">
</t>
        </r>
      </text>
    </comment>
    <comment ref="H24" authorId="2" shapeId="0">
      <text>
        <r>
          <rPr>
            <b/>
            <sz val="9"/>
            <color indexed="81"/>
            <rFont val="Tahoma"/>
            <charset val="1"/>
          </rPr>
          <t xml:space="preserve">DVA - format only supported- Clip export playback is not supported from maxpro VMS - we need to use </t>
        </r>
      </text>
    </comment>
    <comment ref="H32" authorId="2" shapeId="0">
      <text>
        <r>
          <rPr>
            <b/>
            <sz val="9"/>
            <color indexed="81"/>
            <rFont val="Tahoma"/>
            <family val="2"/>
          </rPr>
          <t xml:space="preserve">all cameras are discovering as PTZ </t>
        </r>
      </text>
    </comment>
    <comment ref="C45" authorId="1" shapeId="0">
      <text>
        <r>
          <rPr>
            <b/>
            <sz val="9"/>
            <color indexed="81"/>
            <rFont val="Tahoma"/>
            <family val="2"/>
          </rPr>
          <t xml:space="preserve">From Maxpro NVR version 65 Rev C 
Also depends on camera model </t>
        </r>
      </text>
    </comment>
    <comment ref="D45" authorId="1" shapeId="0">
      <text>
        <r>
          <rPr>
            <sz val="9"/>
            <color indexed="81"/>
            <rFont val="Tahoma"/>
            <family val="2"/>
          </rPr>
          <t xml:space="preserve">
Depends on camera model </t>
        </r>
      </text>
    </comment>
    <comment ref="E45" authorId="1" shapeId="0">
      <text>
        <r>
          <rPr>
            <sz val="9"/>
            <color indexed="81"/>
            <rFont val="Tahoma"/>
            <family val="2"/>
          </rPr>
          <t xml:space="preserve">
Depends on camera model </t>
        </r>
      </text>
    </comment>
    <comment ref="F45" authorId="1" shapeId="0">
      <text>
        <r>
          <rPr>
            <sz val="9"/>
            <color indexed="81"/>
            <rFont val="Tahoma"/>
            <family val="2"/>
          </rPr>
          <t xml:space="preserve">
Depends on camera model </t>
        </r>
      </text>
    </comment>
    <comment ref="G45" authorId="1" shapeId="0">
      <text>
        <r>
          <rPr>
            <sz val="9"/>
            <color indexed="81"/>
            <rFont val="Tahoma"/>
            <family val="2"/>
          </rPr>
          <t xml:space="preserve">
Depends on camera model </t>
        </r>
      </text>
    </comment>
    <comment ref="I45" authorId="1" shapeId="0">
      <text>
        <r>
          <rPr>
            <sz val="9"/>
            <color indexed="81"/>
            <rFont val="Tahoma"/>
            <family val="2"/>
          </rPr>
          <t xml:space="preserve">
Depends on camera model </t>
        </r>
      </text>
    </comment>
    <comment ref="C46" authorId="1" shapeId="0">
      <text>
        <r>
          <rPr>
            <b/>
            <sz val="9"/>
            <color indexed="81"/>
            <rFont val="Tahoma"/>
            <family val="2"/>
          </rPr>
          <t>E445458:</t>
        </r>
        <r>
          <rPr>
            <sz val="9"/>
            <color indexed="81"/>
            <rFont val="Tahoma"/>
            <family val="2"/>
          </rPr>
          <t xml:space="preserve">
From Maxpro NVR version 65 Rev C 
Also depends on camera model </t>
        </r>
      </text>
    </comment>
    <comment ref="D46" authorId="1" shapeId="0">
      <text>
        <r>
          <rPr>
            <sz val="9"/>
            <color indexed="81"/>
            <rFont val="Tahoma"/>
            <family val="2"/>
          </rPr>
          <t xml:space="preserve">
Depends on camera model </t>
        </r>
      </text>
    </comment>
    <comment ref="E46" authorId="1" shapeId="0">
      <text>
        <r>
          <rPr>
            <sz val="9"/>
            <color indexed="81"/>
            <rFont val="Tahoma"/>
            <family val="2"/>
          </rPr>
          <t xml:space="preserve">
Depends on camera model </t>
        </r>
      </text>
    </comment>
    <comment ref="F46" authorId="1" shapeId="0">
      <text>
        <r>
          <rPr>
            <sz val="9"/>
            <color indexed="81"/>
            <rFont val="Tahoma"/>
            <family val="2"/>
          </rPr>
          <t xml:space="preserve">
Depends on camera model </t>
        </r>
      </text>
    </comment>
    <comment ref="G46" authorId="1" shapeId="0">
      <text>
        <r>
          <rPr>
            <sz val="9"/>
            <color indexed="81"/>
            <rFont val="Tahoma"/>
            <family val="2"/>
          </rPr>
          <t xml:space="preserve">
Depends on camera model </t>
        </r>
      </text>
    </comment>
    <comment ref="I46" authorId="1" shapeId="0">
      <text>
        <r>
          <rPr>
            <sz val="9"/>
            <color indexed="81"/>
            <rFont val="Tahoma"/>
            <family val="2"/>
          </rPr>
          <t xml:space="preserve">
Depends on camera model </t>
        </r>
      </text>
    </comment>
    <comment ref="F48" authorId="1" shapeId="0">
      <text>
        <r>
          <rPr>
            <sz val="9"/>
            <color indexed="81"/>
            <rFont val="Tahoma"/>
            <family val="2"/>
          </rPr>
          <t xml:space="preserve">
Depends on camera model </t>
        </r>
      </text>
    </comment>
    <comment ref="D63" authorId="3" shapeId="0">
      <text>
        <r>
          <rPr>
            <sz val="8"/>
            <color indexed="81"/>
            <rFont val="Tahoma"/>
            <family val="2"/>
          </rPr>
          <t>Aspect Ratio, Original Size, Flip and Mirror, blur, De-interlace are not supported.</t>
        </r>
      </text>
    </comment>
    <comment ref="D64" authorId="3" shapeId="0">
      <text>
        <r>
          <rPr>
            <sz val="8"/>
            <color indexed="81"/>
            <rFont val="Tahoma"/>
            <family val="2"/>
          </rPr>
          <t>Aspect Ratio, Original Size, Flip and Mirror, blur, De-interlace are not supported.</t>
        </r>
      </text>
    </comment>
    <comment ref="C175" authorId="0" shapeId="0">
      <text>
        <r>
          <rPr>
            <b/>
            <sz val="9"/>
            <color indexed="81"/>
            <rFont val="Tahoma"/>
            <charset val="1"/>
          </rPr>
          <t xml:space="preserve">&lt;HTS&gt; For Saturn cameras only 
</t>
        </r>
        <r>
          <rPr>
            <sz val="9"/>
            <color indexed="81"/>
            <rFont val="Tahoma"/>
            <charset val="1"/>
          </rPr>
          <t xml:space="preserve">
</t>
        </r>
      </text>
    </comment>
    <comment ref="C176" authorId="0" shapeId="0">
      <text>
        <r>
          <rPr>
            <b/>
            <sz val="9"/>
            <color indexed="81"/>
            <rFont val="Tahoma"/>
            <charset val="1"/>
          </rPr>
          <t xml:space="preserve">&lt;HTS&gt; For Saturn cameras only </t>
        </r>
      </text>
    </comment>
    <comment ref="C177" authorId="0" shapeId="0">
      <text>
        <r>
          <rPr>
            <b/>
            <sz val="9"/>
            <color indexed="81"/>
            <rFont val="Tahoma"/>
            <charset val="1"/>
          </rPr>
          <t xml:space="preserve">&lt;HTS&gt; For Saturn cameras only </t>
        </r>
        <r>
          <rPr>
            <sz val="9"/>
            <color indexed="81"/>
            <rFont val="Tahoma"/>
            <charset val="1"/>
          </rPr>
          <t xml:space="preserve">
</t>
        </r>
      </text>
    </comment>
    <comment ref="C178" authorId="0" shapeId="0">
      <text>
        <r>
          <rPr>
            <b/>
            <sz val="9"/>
            <color indexed="81"/>
            <rFont val="Tahoma"/>
            <charset val="1"/>
          </rPr>
          <t xml:space="preserve">&lt;HTS&gt; For Saturn cameras only </t>
        </r>
        <r>
          <rPr>
            <sz val="9"/>
            <color indexed="81"/>
            <rFont val="Tahoma"/>
            <charset val="1"/>
          </rPr>
          <t xml:space="preserve">
</t>
        </r>
      </text>
    </comment>
    <comment ref="C180" authorId="0" shapeId="0">
      <text>
        <r>
          <rPr>
            <b/>
            <sz val="9"/>
            <color indexed="81"/>
            <rFont val="Tahoma"/>
            <charset val="1"/>
          </rPr>
          <t xml:space="preserve">If the event server configured 
</t>
        </r>
      </text>
    </comment>
    <comment ref="C181" authorId="0" shapeId="0">
      <text>
        <r>
          <rPr>
            <b/>
            <sz val="9"/>
            <color indexed="81"/>
            <rFont val="Tahoma"/>
            <charset val="1"/>
          </rPr>
          <t xml:space="preserve">If the event server configured 
</t>
        </r>
      </text>
    </comment>
  </commentList>
</comments>
</file>

<file path=xl/sharedStrings.xml><?xml version="1.0" encoding="utf-8"?>
<sst xmlns="http://schemas.openxmlformats.org/spreadsheetml/2006/main" count="3627" uniqueCount="998">
  <si>
    <t>Version 1</t>
  </si>
  <si>
    <t>Single Disk or RAID 0 or 0+1 10K SATA 80GB or 10K to 15K SAS 73GB: Windows Operating System</t>
  </si>
  <si>
    <t>Display Adapter with Video resolution 1024x768 pixels; 32-bit color or higher</t>
  </si>
  <si>
    <t>Multiple Monitor Card - Display Adapter (Video Resolution)</t>
  </si>
  <si>
    <t>View this using the memory object in Windows Performance Monitor</t>
  </si>
  <si>
    <r>
      <t xml:space="preserve">For more detail, refer to </t>
    </r>
    <r>
      <rPr>
        <sz val="8"/>
        <color indexed="8"/>
        <rFont val="Arial"/>
        <family val="2"/>
      </rPr>
      <t>Installation Guide</t>
    </r>
  </si>
  <si>
    <t>Microsoft SQL Server</t>
  </si>
  <si>
    <t>Windows Media Player</t>
  </si>
  <si>
    <t>Switcher Interfaces</t>
  </si>
  <si>
    <t xml:space="preserve">Interface Classification Categories </t>
  </si>
  <si>
    <t>Category &amp; Description</t>
  </si>
  <si>
    <t>Equipment available</t>
  </si>
  <si>
    <t>Port to future releases</t>
  </si>
  <si>
    <t>Project Funding Required</t>
  </si>
  <si>
    <t>yes</t>
  </si>
  <si>
    <t>no</t>
  </si>
  <si>
    <t>Ported &amp; Not Tested</t>
  </si>
  <si>
    <t>Not Ported &amp; Not Tested</t>
  </si>
  <si>
    <t>Withdrawn</t>
  </si>
  <si>
    <r>
      <t xml:space="preserve">Page Faults/second should be &lt; 1 when the Server is in a </t>
    </r>
    <r>
      <rPr>
        <i/>
        <sz val="8"/>
        <color indexed="8"/>
        <rFont val="Arial"/>
        <family val="2"/>
      </rPr>
      <t>steady state</t>
    </r>
    <r>
      <rPr>
        <sz val="8"/>
        <color indexed="8"/>
        <rFont val="Arial"/>
        <family val="2"/>
      </rPr>
      <t xml:space="preserve">. </t>
    </r>
  </si>
  <si>
    <t>Recommended</t>
  </si>
  <si>
    <t>Recommended Version</t>
  </si>
  <si>
    <t>Item</t>
  </si>
  <si>
    <t>Comments</t>
  </si>
  <si>
    <t>Recommended Processor</t>
  </si>
  <si>
    <t>Disk</t>
  </si>
  <si>
    <t>Network connection</t>
  </si>
  <si>
    <t>To evaluate the adequacy of RAM on a running system:</t>
  </si>
  <si>
    <t xml:space="preserve">RAM should be at least (Total Commit Charge) * 0.75 </t>
  </si>
  <si>
    <t>Operating system</t>
  </si>
  <si>
    <t>Internet Browser</t>
  </si>
  <si>
    <t>Interface Category (see table below)</t>
  </si>
  <si>
    <t>Microsoft .NET Framework</t>
  </si>
  <si>
    <t>This document contains Honeywell proprietary information. Information contained herein is to be used solely for the purpose submitted, and no part of this document or its contents shall be reproduced, published, or disclosed to a third party without the express permission of Honeywell International.
HONEYWELL DISCLAIMS THE IMPLIED WARRANTIES OF MERCHANTABILITY AND FITNESS FOR A PURPOSE AND MAKES NO EXPRESS WARRANTIES EXCEPT AS MAY BE STATED IN ITS WRITTEN AGREEMENT WITH AND FOR ITS CUSTOMER.
In no event is Honeywell liable to anyone for any direct, special, or consequential damages. The information and specification in this document are subject to change without notice.</t>
  </si>
  <si>
    <t>OTHER HONEYWELL AND THIRD PARTY SOFTWARE</t>
  </si>
  <si>
    <r>
      <t>Secondary Interfaces</t>
    </r>
    <r>
      <rPr>
        <sz val="8"/>
        <color indexed="8"/>
        <rFont val="Arial"/>
        <family val="2"/>
      </rPr>
      <t xml:space="preserve"> (partially supported - as per SDK/Interface support)</t>
    </r>
  </si>
  <si>
    <r>
      <t>Primary Interfaces</t>
    </r>
    <r>
      <rPr>
        <sz val="8"/>
        <color indexed="8"/>
        <rFont val="Arial"/>
        <family val="2"/>
      </rPr>
      <t xml:space="preserve"> (fully supported - as per SDK/Interface support)</t>
    </r>
  </si>
  <si>
    <t>PC model used for testing</t>
  </si>
  <si>
    <t>Recommended Operating System</t>
  </si>
  <si>
    <t>Recommended PC Type
(Server or Workstation)</t>
  </si>
  <si>
    <t>Workstation</t>
  </si>
  <si>
    <t>Recommended System Memory (RAM)</t>
  </si>
  <si>
    <t>DVD drive</t>
  </si>
  <si>
    <t>DVD-RW drive</t>
  </si>
  <si>
    <t>1Gbit/sec or greater</t>
  </si>
  <si>
    <t>Video resolution</t>
  </si>
  <si>
    <r>
      <t xml:space="preserve">DVD Drive
</t>
    </r>
    <r>
      <rPr>
        <i/>
        <sz val="8"/>
        <rFont val="Arial"/>
        <family val="2"/>
      </rPr>
      <t>(RW required if workstation used for exporting recordings)</t>
    </r>
  </si>
  <si>
    <t>Service Pack</t>
  </si>
  <si>
    <t>Controller Interfaces</t>
  </si>
  <si>
    <t>HVBPIT (Direct PTZ control through controller)</t>
  </si>
  <si>
    <t>MAXPIT (Direct PTZ control through controller)</t>
  </si>
  <si>
    <t>2.91 onwards</t>
  </si>
  <si>
    <t xml:space="preserve">NOTE: </t>
  </si>
  <si>
    <t>Keyboard Interfaces (To be connected to Server)</t>
  </si>
  <si>
    <t>Version 2</t>
  </si>
  <si>
    <t>Name changed to MAXPRO VMS. Added Hardware compatibility to IP Engine</t>
  </si>
  <si>
    <t>Yes</t>
  </si>
  <si>
    <r>
      <t>MAXPRO</t>
    </r>
    <r>
      <rPr>
        <b/>
        <sz val="10"/>
        <rFont val="Arial"/>
        <family val="2"/>
      </rPr>
      <t xml:space="preserve"> VMS</t>
    </r>
  </si>
  <si>
    <t>Version 3</t>
  </si>
  <si>
    <t>Added compatibility for R140 release which includes Fusion, Intellex and Enterprise support</t>
  </si>
  <si>
    <t>MAXPRO</t>
  </si>
  <si>
    <t>VideoBloX</t>
  </si>
  <si>
    <t>The following guidelines may help to create a better understanding of the RAM requirements of your MAXPRO VMS System:</t>
  </si>
  <si>
    <t>Two separate hard drives or two sets of RAID arrays
Disk / RAID set 1 utilizes 10K RPM SATA 150GB or 10K-15K RPM SCSI 146GB for Windows operating system, MAXPRO VMS Server Software, Microsoft SQL Server software
Disk / RAID set 2 utilizes 10K RPM SATA 150GB or 10K-15K RPM SCSI 146GB for MAXPRO VMS database files Microsoft SQL Server database files Note: if fault tolerance is required RAID set one is RAID 1, 10 or 0+1 and RAID set two is RAID 10 or 0 + 1.</t>
  </si>
  <si>
    <t>MAXPRO VMS RELATED SOFTWARE</t>
  </si>
  <si>
    <t>MAXPRO VMS Server PC</t>
  </si>
  <si>
    <t>MAXPRO VMS Workstation PC</t>
  </si>
  <si>
    <t xml:space="preserve">MAXPRO VMS Server </t>
  </si>
  <si>
    <t>MAXPRO VMS Workstation</t>
  </si>
  <si>
    <t>Burle</t>
  </si>
  <si>
    <t>AmericanDynamics</t>
  </si>
  <si>
    <t>Pelco</t>
  </si>
  <si>
    <t>Vicon</t>
  </si>
  <si>
    <t>Version 4</t>
  </si>
  <si>
    <t>Updated Fusion version compatibility for R140 SP1 release</t>
  </si>
  <si>
    <t>Version 5</t>
  </si>
  <si>
    <t>Updated Fusion version compatibility for R140 SP2 release</t>
  </si>
  <si>
    <t>NA</t>
  </si>
  <si>
    <t>MVMS (M&amp;M) R130 (Build 122) Controlled Release</t>
  </si>
  <si>
    <t>Version 6</t>
  </si>
  <si>
    <t>Not recommended for Monitoring</t>
  </si>
  <si>
    <t>Not recommended for Server Installation</t>
  </si>
  <si>
    <t>MAXPRO VMS R200 (Build 141)</t>
  </si>
  <si>
    <t xml:space="preserve">MAXPRO VMS - ANALYTICS SERVER
</t>
  </si>
  <si>
    <t>Not Applicable</t>
  </si>
  <si>
    <t>Intel® Core™ 2 Duo Processor E6750 2.66 GHz or Quad Core Intel® Xeon® Processor X5450 (3.00GHz,2X6M L2,1333)</t>
  </si>
  <si>
    <t>ActivEye</t>
  </si>
  <si>
    <t>Honeywell Video Analytics Interface</t>
  </si>
  <si>
    <t>MAXPRO VMS R200 (Build 141) Hot Fix 01</t>
  </si>
  <si>
    <t>Version 7</t>
  </si>
  <si>
    <t>Windows 7  Professional (32-bit and 64 bit)</t>
  </si>
  <si>
    <t>Version 8</t>
  </si>
  <si>
    <t>MAXPRO VMS R240 (Build 152)</t>
  </si>
  <si>
    <t>HJC5000</t>
  </si>
  <si>
    <t>HJK7000 (Plus)</t>
  </si>
  <si>
    <t>MegaPIT</t>
  </si>
  <si>
    <t>V 3.1.0</t>
  </si>
  <si>
    <t>Version 9</t>
  </si>
  <si>
    <t>MAXPRO VMS R300 (Build 185)</t>
  </si>
  <si>
    <t>8 GB</t>
  </si>
  <si>
    <t>Enterprise</t>
  </si>
  <si>
    <t xml:space="preserve">MAXPRO NVR </t>
  </si>
  <si>
    <t>MAXPRO VMS Client with Recorder Type - Platform support</t>
  </si>
  <si>
    <t>Version 10</t>
  </si>
  <si>
    <t>MAXPRO VMS R300 SP1 (Build 203)</t>
  </si>
  <si>
    <t>Windows Media Player V9
Windows Media Player V10
Windows Media Player V11
Windows Media Player V12</t>
  </si>
  <si>
    <t>Client Installation in VM is not recommended</t>
  </si>
  <si>
    <t>Antivirus Software</t>
  </si>
  <si>
    <t>Windows Server 2012 R2 (64-bit only) Standard Edition</t>
  </si>
  <si>
    <t>Version 11</t>
  </si>
  <si>
    <t>Operating System</t>
  </si>
  <si>
    <t>Full Test</t>
  </si>
  <si>
    <t>Build 45 Rev B</t>
  </si>
  <si>
    <t xml:space="preserve"> Build 65 Rev C</t>
  </si>
  <si>
    <t>Spot Test</t>
  </si>
  <si>
    <t>Maxpro VMS</t>
  </si>
  <si>
    <t>Honeywell 
Video 
Analytics</t>
  </si>
  <si>
    <r>
      <t xml:space="preserve">VM based installation is not recommended for:
</t>
    </r>
    <r>
      <rPr>
        <sz val="8"/>
        <color indexed="8"/>
        <rFont val="Arial"/>
        <family val="2"/>
      </rPr>
      <t>1. Maxpro VMS Client
2. Analytics Server</t>
    </r>
  </si>
  <si>
    <t>Performance increases will be gained if the data directory is excluded from checking on the servers.
Time taken by the installation might get reduce if we disable the scan during the install period</t>
  </si>
  <si>
    <t>Only Dell / Honeywell PCs are qualified to run MAXPRO VMS. 
NOTE: AMD Processors are not supported</t>
  </si>
  <si>
    <t>Honeywell Pro-Watch</t>
  </si>
  <si>
    <t>Pro-watch</t>
  </si>
  <si>
    <t>NVR/ DVR  Interfaces</t>
  </si>
  <si>
    <t>V1.3.0</t>
  </si>
  <si>
    <t>V1.3.3.2</t>
  </si>
  <si>
    <t>Fenruary 19, 2015</t>
  </si>
  <si>
    <t>MAXPRO VMS R310 Build 292 Hot Fix</t>
  </si>
  <si>
    <t xml:space="preserve">Recommended SQL </t>
  </si>
  <si>
    <t>SQL Express</t>
  </si>
  <si>
    <t>Virtual Environment ( Supported only for Server installation)</t>
  </si>
  <si>
    <t>Redundancy Solution  ( Supported only for Servers )</t>
  </si>
  <si>
    <t>Version 12</t>
  </si>
  <si>
    <t>MAXPRO VMS R310 Build 326</t>
  </si>
  <si>
    <t>HRDP</t>
  </si>
  <si>
    <t>MAXPRO VMS ( VMS in VMS)</t>
  </si>
  <si>
    <t xml:space="preserve">Rapid Eye </t>
  </si>
  <si>
    <t>Enterprise NVR</t>
  </si>
  <si>
    <t>Fusion DVR/NVR</t>
  </si>
  <si>
    <t xml:space="preserve">HRDP </t>
  </si>
  <si>
    <t>V 5.1.3004</t>
  </si>
  <si>
    <t>HRDP H V 1.0.1.10</t>
  </si>
  <si>
    <t>16 GB</t>
  </si>
  <si>
    <t xml:space="preserve">Intel Quad Core Xeon E3 1225V3 3.2GHz S1150 </t>
  </si>
  <si>
    <t>Intel 6 Core Xeon E5 2630V2 2.6GHz S2011</t>
  </si>
  <si>
    <t>Intel two Quad Core Xeon E5 2630V2 2.6GHz S2011</t>
  </si>
  <si>
    <t xml:space="preserve">Server
</t>
  </si>
  <si>
    <t xml:space="preserve">Only Dell / Honeywell PCs are used for qualification </t>
  </si>
  <si>
    <t>16 GB (add “/pae” to boot.ini file to recognize more than 4GB of RAM)
32 GB RAM is recommended if the Redundancy Feature is used</t>
  </si>
  <si>
    <t xml:space="preserve">Windows 10 Enterprise  (32 and 64 bit)
Windows 7 Professional  (32 and 64 bit)
 </t>
  </si>
  <si>
    <t xml:space="preserve">If site has more than 25 concurrent connection or more than 5 alarms per sec than recommend to user SQL STD version - Please refer our SQL recommendation document for enhancing the system performance. </t>
  </si>
  <si>
    <t>If the HVA is installed GPU rendering capability will be disabled</t>
  </si>
  <si>
    <t xml:space="preserve">MVMS Server compliant with VM environment.
-- VM Ware ESX Ver 4 &amp; 5.5.0
Hyper V version 6.3.9600.16384 </t>
  </si>
  <si>
    <t xml:space="preserve">Automatic Security updates should be installed asper the Honeywell recommendations </t>
  </si>
  <si>
    <t xml:space="preserve">EMC Auto Start
Ver 5.3 SP3
Never Fail </t>
  </si>
  <si>
    <t>Windows 10 Enterprise (32-bit and 64 bit)</t>
  </si>
  <si>
    <t>Version 13</t>
  </si>
  <si>
    <t xml:space="preserve">Maxpro NVR 4.0 - Build 87 Rev H </t>
  </si>
  <si>
    <t>MAXPRO VMS R410 Build 424</t>
  </si>
  <si>
    <t>Version 4.0 / Version 4.5 / Version 4.6.1</t>
  </si>
  <si>
    <t xml:space="preserve">MS SQL Express 2014 is included on the MAXPRO VMS  package  and it gets installed automatically.
Please refer our SQL recommendation document for enhancing the system performance. </t>
  </si>
  <si>
    <t>PW 4.2 SP2 Build 10765</t>
  </si>
  <si>
    <t>PW 4.2 SP4 Build 11092</t>
  </si>
  <si>
    <t>PW 4.3 Build 11341</t>
  </si>
  <si>
    <t xml:space="preserve">MS SQL Express 2014
MS SQL Standard/Enterprise  2008 64 bit 
MS SQL Standard/Enterprise  2012 64 bit 
MS SQL Enterprise 2014 64 bit </t>
  </si>
  <si>
    <r>
      <t>Redundancy is strictly for Maxpro VMS Server only, the following sub systems are not supported:</t>
    </r>
    <r>
      <rPr>
        <b/>
        <sz val="8"/>
        <color indexed="8"/>
        <rFont val="Arial"/>
        <family val="2"/>
      </rPr>
      <t xml:space="preserve">
1</t>
    </r>
    <r>
      <rPr>
        <sz val="8"/>
        <color indexed="8"/>
        <rFont val="Arial"/>
        <family val="2"/>
      </rPr>
      <t>. Maxpro VMS Client
2. Analytics Server</t>
    </r>
  </si>
  <si>
    <t>NVR 4.1 Build 123 RevB</t>
  </si>
  <si>
    <t>V 6.5 Build PP9  (12.1.13.24992)</t>
  </si>
  <si>
    <t>5.87 Build 18 + PP8</t>
  </si>
  <si>
    <t>H.264 V 1.0.0.49 (DVR )</t>
  </si>
  <si>
    <t xml:space="preserve">Not tested </t>
  </si>
  <si>
    <t>E-NVR</t>
  </si>
  <si>
    <t>Version 14</t>
  </si>
  <si>
    <t>Embeded Recorder</t>
  </si>
  <si>
    <t>Not Supported</t>
  </si>
  <si>
    <t>v5.1.0.7700</t>
  </si>
  <si>
    <t xml:space="preserve">2
</t>
  </si>
  <si>
    <t>(HEN04122)</t>
  </si>
  <si>
    <t>(HEN08122)</t>
  </si>
  <si>
    <t>(HEN16122)</t>
  </si>
  <si>
    <t xml:space="preserve">HRHH1166
(HQA DVR)
</t>
  </si>
  <si>
    <t xml:space="preserve">HRHH1083
(HQA DVR)
</t>
  </si>
  <si>
    <t xml:space="preserve">HRHM1041
(HQA DVR)
</t>
  </si>
  <si>
    <t>MAXPRO VMS R450 Build 455</t>
  </si>
  <si>
    <t>Version 15</t>
  </si>
  <si>
    <t>MAXPRO VMS R470 Build 476</t>
  </si>
  <si>
    <t>HEN642*4 (4K NVR)</t>
  </si>
  <si>
    <t>V1.000.HW00.0.R.20171013</t>
  </si>
  <si>
    <t>V3.210.HW02.0, Build date-2017.07.17</t>
  </si>
  <si>
    <t>V2.000.HW00.0 (Build Date- 2017.10.12)</t>
  </si>
  <si>
    <t xml:space="preserve">Maxpro NVR </t>
  </si>
  <si>
    <r>
      <t>yes</t>
    </r>
    <r>
      <rPr>
        <sz val="8"/>
        <color rgb="FFFF0000"/>
        <rFont val="Arial"/>
        <family val="2"/>
      </rPr>
      <t xml:space="preserve"> </t>
    </r>
    <r>
      <rPr>
        <i/>
        <sz val="8"/>
        <color rgb="FFFF0000"/>
        <rFont val="Arial"/>
        <family val="2"/>
      </rPr>
      <t>(in HTS)</t>
    </r>
  </si>
  <si>
    <t>PW 4.3.5 B11523</t>
  </si>
  <si>
    <t xml:space="preserve">Maxpro-VMS &amp; NVR Device Feature Compatibility Matrix </t>
  </si>
  <si>
    <t>Integration Features</t>
  </si>
  <si>
    <t>Rapid Eye</t>
  </si>
  <si>
    <t>Fusion</t>
  </si>
  <si>
    <t xml:space="preserve">ENVR </t>
  </si>
  <si>
    <t>Connection Management</t>
  </si>
  <si>
    <t>Number of concurrent remote connections to a Recorder</t>
  </si>
  <si>
    <t>10 (9 workstations + 1 MAXPRO Server)</t>
  </si>
  <si>
    <t>10 (9 workstations + 1 MAXPRO Server)*</t>
  </si>
  <si>
    <r>
      <t xml:space="preserve">5 (4 workstations + 1 MAXPRO Server)
From Fusion </t>
    </r>
    <r>
      <rPr>
        <b/>
        <sz val="10"/>
        <color indexed="8"/>
        <rFont val="Arial"/>
        <family val="2"/>
      </rPr>
      <t xml:space="preserve">5.1.3400 </t>
    </r>
    <r>
      <rPr>
        <sz val="10"/>
        <color indexed="8"/>
        <rFont val="Arial"/>
        <family val="2"/>
      </rPr>
      <t>and Above 
( 9 workstations + 1 MAXPROVMS Server )</t>
    </r>
  </si>
  <si>
    <t>4 (3 workstations + 1 MAXPRO Server)</t>
  </si>
  <si>
    <t>Depends on the recorder - Refer corresponding recorder type</t>
  </si>
  <si>
    <t>Number of concurrent remote connections to a Recorder with Analytics Server</t>
  </si>
  <si>
    <t>10 (8 workstations + 1 MAXPRO Server+ 1 Analytics Server)</t>
  </si>
  <si>
    <r>
      <t xml:space="preserve">5 (3 workstations + 1 MAXPRO Server + 1 HVA) 
From Fusion </t>
    </r>
    <r>
      <rPr>
        <b/>
        <sz val="10"/>
        <color indexed="8"/>
        <rFont val="Arial"/>
        <family val="2"/>
      </rPr>
      <t xml:space="preserve">5.1.3400 </t>
    </r>
    <r>
      <rPr>
        <sz val="10"/>
        <color indexed="8"/>
        <rFont val="Arial"/>
        <family val="2"/>
      </rPr>
      <t>and Above 
( 8 workstations + 
1 MAXPROVMS Server + 1 HVA )</t>
    </r>
  </si>
  <si>
    <t>4 (2 workstations + 1 MAXPRO Server + 1 Analytics Server)</t>
  </si>
  <si>
    <t>Depends on the recorder - refer corresponding recorder type</t>
  </si>
  <si>
    <t>Playing Live Video</t>
  </si>
  <si>
    <t>Number of concurrent LIVE views per camera</t>
  </si>
  <si>
    <r>
      <t xml:space="preserve">10 </t>
    </r>
    <r>
      <rPr>
        <b/>
        <sz val="14"/>
        <color indexed="8"/>
        <rFont val="Arial"/>
        <family val="2"/>
      </rPr>
      <t>**</t>
    </r>
  </si>
  <si>
    <t xml:space="preserve">Number of concurrent LIVE views per Recorder </t>
  </si>
  <si>
    <r>
      <t>160</t>
    </r>
    <r>
      <rPr>
        <b/>
        <sz val="10"/>
        <color indexed="8"/>
        <rFont val="Arial"/>
        <family val="2"/>
      </rPr>
      <t>**</t>
    </r>
  </si>
  <si>
    <t>Playing Recorded Video</t>
  </si>
  <si>
    <t>Number of concurrent Playbacks per camera per workstation</t>
  </si>
  <si>
    <t>Maximum number of  Playbacks per Recorder per Workstation</t>
  </si>
  <si>
    <r>
      <t>16</t>
    </r>
    <r>
      <rPr>
        <b/>
        <sz val="14"/>
        <color indexed="8"/>
        <rFont val="Arial"/>
        <family val="2"/>
      </rPr>
      <t>**</t>
    </r>
  </si>
  <si>
    <t>Number of concurrent Playbacks per Recorder (across workstations)</t>
  </si>
  <si>
    <t>4  (3 workstations + 1 MAXPRO Server) -  1 Client per machine</t>
  </si>
  <si>
    <t>Playback of video in Reverse Direction</t>
  </si>
  <si>
    <t>No</t>
  </si>
  <si>
    <t xml:space="preserve">Yes                            </t>
  </si>
  <si>
    <t>Playback of video in Forward Direction</t>
  </si>
  <si>
    <t>Playback Speed (Fast)</t>
  </si>
  <si>
    <t>1x to 16x</t>
  </si>
  <si>
    <t>1x to 128x</t>
  </si>
  <si>
    <t>Playback Speed (Slow)</t>
  </si>
  <si>
    <t>1x to 1/8x</t>
  </si>
  <si>
    <t>1x to 1/16x</t>
  </si>
  <si>
    <t>Frame Reverse operation when the Video is paused in LIVE mode</t>
  </si>
  <si>
    <t>Frame Forward operation when the Video is paused in LIVE mode</t>
  </si>
  <si>
    <t>Frame Reverse operation when the Video is paused in PLAYBACK mode</t>
  </si>
  <si>
    <t>Frame Forward operation when the Video is paused in PLAYBACK mode</t>
  </si>
  <si>
    <t>Clip Export</t>
  </si>
  <si>
    <t xml:space="preserve">Yes
</t>
  </si>
  <si>
    <t>Archiving/Restoring</t>
  </si>
  <si>
    <t xml:space="preserve">Sync Playback support within recorder </t>
  </si>
  <si>
    <t>Incident Management Mode</t>
  </si>
  <si>
    <t>Discovery of Cameras</t>
  </si>
  <si>
    <t>Discovery/Upload of Cameras from a Recorder</t>
  </si>
  <si>
    <t>Fetching camera name string from Recorder</t>
  </si>
  <si>
    <t>Discovery of camera types from recorder (Fixed or PTZ)</t>
  </si>
  <si>
    <t>Remote Configuration support</t>
  </si>
  <si>
    <t xml:space="preserve"> Search support</t>
  </si>
  <si>
    <t>Clips Search support</t>
  </si>
  <si>
    <t>Event Search Support ***</t>
  </si>
  <si>
    <t>Camera Control Operation</t>
  </si>
  <si>
    <t>Concurrent PTZ Operation per Recorder across workstations</t>
  </si>
  <si>
    <t>10*</t>
  </si>
  <si>
    <t>Pan, Tilt and Zoom</t>
  </si>
  <si>
    <t>Camera Presets (Set Preset, Jump to Preset)</t>
  </si>
  <si>
    <t>Camera Focus and Iris support</t>
  </si>
  <si>
    <t xml:space="preserve">Auto Iris and Focus </t>
  </si>
  <si>
    <t>PTZ Reservation Support</t>
  </si>
  <si>
    <t>On Screen PTZ</t>
  </si>
  <si>
    <t>Local PTZ</t>
  </si>
  <si>
    <t xml:space="preserve">Yes </t>
  </si>
  <si>
    <t>TimeLine Support</t>
  </si>
  <si>
    <t>Loop playback support</t>
  </si>
  <si>
    <t>Manual Book Marking in Timeline</t>
  </si>
  <si>
    <t>Time Line Jump</t>
  </si>
  <si>
    <t>Calender Jump</t>
  </si>
  <si>
    <t>Recording status in Timeline</t>
  </si>
  <si>
    <t>Snap shot View</t>
  </si>
  <si>
    <t>NO</t>
  </si>
  <si>
    <t>Time scale change in Timeline</t>
  </si>
  <si>
    <t>Digital Image Correction Operations</t>
  </si>
  <si>
    <t>Digital PTZ in LIVE mode</t>
  </si>
  <si>
    <t>Digital PTZ in PLAYBACK mode</t>
  </si>
  <si>
    <t>Digital correction in LIVE mode</t>
  </si>
  <si>
    <t>Digital correction in PLAYBACK mode</t>
  </si>
  <si>
    <t>Image Capture (Snap Shot) in LIVE mode</t>
  </si>
  <si>
    <t>Image Capture (Snap Shot) in PLAYBACK mode</t>
  </si>
  <si>
    <t>Text Overlay</t>
  </si>
  <si>
    <t xml:space="preserve">Text Overlay in LIVE mode (Camera name and Timestamp) </t>
  </si>
  <si>
    <t xml:space="preserve">Text Overlay in PLAYBACK mode (Camera name and Timestamp) </t>
  </si>
  <si>
    <t>Device Status support</t>
  </si>
  <si>
    <t>Support for Camera Status from Recorder</t>
  </si>
  <si>
    <t>Support for Recorder Status</t>
  </si>
  <si>
    <t>Recorder Disconnected</t>
  </si>
  <si>
    <t>Recorder Connected</t>
  </si>
  <si>
    <t>Recording Server Connected</t>
  </si>
  <si>
    <t>Encoder Connected</t>
  </si>
  <si>
    <t>Session Connected</t>
  </si>
  <si>
    <t>Recording Setting Retrieved</t>
  </si>
  <si>
    <t>Output Enabled</t>
  </si>
  <si>
    <t>Disk Full</t>
  </si>
  <si>
    <t>Recording Server Disconnected</t>
  </si>
  <si>
    <t>Encoder Disconnected</t>
  </si>
  <si>
    <t>Session Disconnected</t>
  </si>
  <si>
    <t>Output Disabled</t>
  </si>
  <si>
    <t>Disk Error</t>
  </si>
  <si>
    <t>Encoder Enabled</t>
  </si>
  <si>
    <t>System-NoVideo Recording</t>
  </si>
  <si>
    <t>Encoder Disabled</t>
  </si>
  <si>
    <t>Session Rejects</t>
  </si>
  <si>
    <t>Low Disk Space</t>
  </si>
  <si>
    <t>Station Connected</t>
  </si>
  <si>
    <t>System- Self Restart</t>
  </si>
  <si>
    <t>Missing Storage Drive</t>
  </si>
  <si>
    <t>Station Disconnected</t>
  </si>
  <si>
    <t>System- Reboot</t>
  </si>
  <si>
    <t>Missing Archivel Drive</t>
  </si>
  <si>
    <t>Ringbuffer Insufficient Space</t>
  </si>
  <si>
    <t>System- Storage Device Missing</t>
  </si>
  <si>
    <t>Recorder Setting Retrived</t>
  </si>
  <si>
    <t>Ringbuffer Hardware Error</t>
  </si>
  <si>
    <t>System- TimeServer Unusable</t>
  </si>
  <si>
    <t xml:space="preserve">Recorder Automatic Failover </t>
  </si>
  <si>
    <t>Failover</t>
  </si>
  <si>
    <t>System- No Synchronization in 24 Hours</t>
  </si>
  <si>
    <t xml:space="preserve">Recorder Automatic Faiback </t>
  </si>
  <si>
    <t>Failback</t>
  </si>
  <si>
    <t>System- S.M.A.R.T Disk Failure</t>
  </si>
  <si>
    <t xml:space="preserve">Recorder Manual Failover </t>
  </si>
  <si>
    <t>Rule Engine Action Triggered</t>
  </si>
  <si>
    <t xml:space="preserve">Recorder Manual Faiback </t>
  </si>
  <si>
    <t>System- Excessive System Clock Drift</t>
  </si>
  <si>
    <t>Failover Mode Set to Manual</t>
  </si>
  <si>
    <t>Maintanance - Configuration Modification</t>
  </si>
  <si>
    <t xml:space="preserve">No Free Failover in pool </t>
  </si>
  <si>
    <t>Maintanance - Security Modification</t>
  </si>
  <si>
    <t>Maintanance - System Files Modification</t>
  </si>
  <si>
    <t>Maintanance Synchorize Time</t>
  </si>
  <si>
    <t>Maintanance Clear Storage</t>
  </si>
  <si>
    <t>Maintanance - Clear Stream</t>
  </si>
  <si>
    <t>System - Runtime Failure</t>
  </si>
  <si>
    <t>Camera Alarms/Events support</t>
  </si>
  <si>
    <t>Camera Blind Detection Enabled</t>
  </si>
  <si>
    <t>Video Lost</t>
  </si>
  <si>
    <t>Motion Detected</t>
  </si>
  <si>
    <t>Video Restored</t>
  </si>
  <si>
    <t>Camera Blind Detection Disabled</t>
  </si>
  <si>
    <t>Video Signal Lock</t>
  </si>
  <si>
    <t>Camera Blur Detection Enabled</t>
  </si>
  <si>
    <t>Video Signal Unlock</t>
  </si>
  <si>
    <t>Camera Blur Detection Disabled</t>
  </si>
  <si>
    <t>Video CSD Moved On</t>
  </si>
  <si>
    <t>Camera User Recording Started</t>
  </si>
  <si>
    <t>Camera Blind Detected</t>
  </si>
  <si>
    <t>Video CSD Moved Off</t>
  </si>
  <si>
    <t>Camera User Recording Completed</t>
  </si>
  <si>
    <t>Camera Disconnected</t>
  </si>
  <si>
    <t>Camera Blur Deterction Disabled</t>
  </si>
  <si>
    <t>Camera Connected</t>
  </si>
  <si>
    <t>Video Boost Record On</t>
  </si>
  <si>
    <t>Camera Background Recording Disabled</t>
  </si>
  <si>
    <t>Started moving in wrong direction</t>
  </si>
  <si>
    <t>Camera Background Recording Enabled</t>
  </si>
  <si>
    <t>Stopped moving in wrong direction</t>
  </si>
  <si>
    <t>Camera Event Recording Started</t>
  </si>
  <si>
    <t>On fence Line</t>
  </si>
  <si>
    <t>Camera Event Recording Completed</t>
  </si>
  <si>
    <t>Running</t>
  </si>
  <si>
    <t>Camera Disabled</t>
  </si>
  <si>
    <t>Stopped Running</t>
  </si>
  <si>
    <t>Camera Enabled</t>
  </si>
  <si>
    <t>People converged</t>
  </si>
  <si>
    <t>Camera User recording error</t>
  </si>
  <si>
    <t>People passed by</t>
  </si>
  <si>
    <t>Camera NoMotion Detected</t>
  </si>
  <si>
    <t>Entered restricted zone</t>
  </si>
  <si>
    <t>Camera Motion Detected</t>
  </si>
  <si>
    <t>Exited restriced zone</t>
  </si>
  <si>
    <t>Face Detected</t>
  </si>
  <si>
    <t>Running in the wrong direction</t>
  </si>
  <si>
    <t>Device SD Card Full</t>
  </si>
  <si>
    <t>Trespassing line</t>
  </si>
  <si>
    <t>Device SD Card Failure</t>
  </si>
  <si>
    <t>Speeding</t>
  </si>
  <si>
    <t>Tamper Detected</t>
  </si>
  <si>
    <t>Made illegal U-turn</t>
  </si>
  <si>
    <t>Audio Detection</t>
  </si>
  <si>
    <t>Car parked in handcapped zone</t>
  </si>
  <si>
    <t>People Entrence on</t>
  </si>
  <si>
    <t>Pulled off the road</t>
  </si>
  <si>
    <t>People Entrence off</t>
  </si>
  <si>
    <t>Needs assistance</t>
  </si>
  <si>
    <t>Counted as exiting</t>
  </si>
  <si>
    <t>Counted as entering</t>
  </si>
  <si>
    <t>Entered lot</t>
  </si>
  <si>
    <t>Exited lot</t>
  </si>
  <si>
    <t>Removed</t>
  </si>
  <si>
    <t>Left unattended</t>
  </si>
  <si>
    <t>Possible Theft</t>
  </si>
  <si>
    <t>Loitering in restricted zone</t>
  </si>
  <si>
    <t>Counted in lane</t>
  </si>
  <si>
    <t>Entered target zone</t>
  </si>
  <si>
    <t>Staying in target zone</t>
  </si>
  <si>
    <t>Video Boost Record Off</t>
  </si>
  <si>
    <r>
      <t>NOTE:</t>
    </r>
    <r>
      <rPr>
        <b/>
        <sz val="10"/>
        <rFont val="Arial"/>
        <family val="2"/>
      </rPr>
      <t xml:space="preserve"> Analytics alarms are supported only in Columbia</t>
    </r>
  </si>
  <si>
    <t>NVR Input  Alarms/Events support</t>
  </si>
  <si>
    <t>NVR Input Alarm</t>
  </si>
  <si>
    <t>Remote Recording support</t>
  </si>
  <si>
    <t xml:space="preserve">User activated recording </t>
  </si>
  <si>
    <t>UTC Support</t>
  </si>
  <si>
    <t>Support for multiple time zones</t>
  </si>
  <si>
    <t>Miscellaneous</t>
  </si>
  <si>
    <t>Auto Throttling (Frame Dropping)</t>
  </si>
  <si>
    <t>Preview</t>
  </si>
  <si>
    <t>Calendar</t>
  </si>
  <si>
    <t>Remote Monitor</t>
  </si>
  <si>
    <t xml:space="preserve">VMS in VMS </t>
  </si>
  <si>
    <t xml:space="preserve">Web Client </t>
  </si>
  <si>
    <t>HVA</t>
  </si>
  <si>
    <t>Recorder group</t>
  </si>
  <si>
    <t>Audio Support</t>
  </si>
  <si>
    <t>Scan Sequence (with/without Preset)</t>
  </si>
  <si>
    <t>Recorder Redundancy support at VMS level</t>
  </si>
  <si>
    <t>Failover Support on Recorder failures</t>
  </si>
  <si>
    <t>Clip Alert Email Notification  for Input alarms</t>
  </si>
  <si>
    <t>DST</t>
  </si>
  <si>
    <t>Low bandwidth stream support</t>
  </si>
  <si>
    <t xml:space="preserve">Stream switching </t>
  </si>
  <si>
    <t>Archival</t>
  </si>
  <si>
    <t>H.265 codec support</t>
  </si>
  <si>
    <t>Platform support</t>
  </si>
  <si>
    <t>Windows 7 (32 bit)</t>
  </si>
  <si>
    <t>Windows 7 (64 bit)</t>
  </si>
  <si>
    <t>Windows 10 (32 bit)</t>
  </si>
  <si>
    <t>Windows 10 (64 bit)</t>
  </si>
  <si>
    <t>Windows 2K12 (64 bit)</t>
  </si>
  <si>
    <t xml:space="preserve">*  Deployment performance depends on recorder/ workstation configuration. Please refer the individual recorder spec sheet for more details- Maxpro client dont have any concurent limitation it depends on the type of recorders
** Deployment performance depends on  workstation configuration. Please refer rendering metrics and recorder throughput of the specific recorder for more details
*** HVA Alarm  is not supported
</t>
  </si>
  <si>
    <t xml:space="preserve">Maxpro-VMS &amp; Active Alert Analytics  Compatibility Matrix </t>
  </si>
  <si>
    <t>Active Alert Analytics Alarms &amp; Events</t>
  </si>
  <si>
    <t>Alarms</t>
  </si>
  <si>
    <t>Algorithm Type</t>
  </si>
  <si>
    <t>Premium</t>
  </si>
  <si>
    <t>Standard</t>
  </si>
  <si>
    <t>Basic</t>
  </si>
  <si>
    <t>Smart impression</t>
  </si>
  <si>
    <t>People count</t>
  </si>
  <si>
    <t>Camera Blur Detected</t>
  </si>
  <si>
    <t>Car counted in lane</t>
  </si>
  <si>
    <t>Car entered lot</t>
  </si>
  <si>
    <t>Car entered restricted zone</t>
  </si>
  <si>
    <t>Car entered sterile zone</t>
  </si>
  <si>
    <t>Car exited lot</t>
  </si>
  <si>
    <t>Car exited restricted zone</t>
  </si>
  <si>
    <t>Car made an illegal U-turn</t>
  </si>
  <si>
    <t>Car needs assistance</t>
  </si>
  <si>
    <t>Car parked in handicapped zone</t>
  </si>
  <si>
    <t>Car parked in restricted zone</t>
  </si>
  <si>
    <t>Car pulled off the road</t>
  </si>
  <si>
    <t>Car speeding</t>
  </si>
  <si>
    <t>Car started moving in wrong direction</t>
  </si>
  <si>
    <t>Car stopped moving in wrong direction</t>
  </si>
  <si>
    <t>Car trespassing line</t>
  </si>
  <si>
    <t>Object entered</t>
  </si>
  <si>
    <t>Object entered restricted zone</t>
  </si>
  <si>
    <t>Object entered sterile zone</t>
  </si>
  <si>
    <t>Object exited</t>
  </si>
  <si>
    <t>Object exited restricted zone</t>
  </si>
  <si>
    <t>Object left unattended</t>
  </si>
  <si>
    <t>Object merged</t>
  </si>
  <si>
    <t>Object removed</t>
  </si>
  <si>
    <t>Object started moving</t>
  </si>
  <si>
    <t>Object started moving in wrong direction</t>
  </si>
  <si>
    <t>Object stopped</t>
  </si>
  <si>
    <t>Object stopped moving in wrong direction</t>
  </si>
  <si>
    <t>Object trespassing line</t>
  </si>
  <si>
    <t>Objects split</t>
  </si>
  <si>
    <t>Person counted as entering</t>
  </si>
  <si>
    <t>Person counted as exiting</t>
  </si>
  <si>
    <t>Person entered restricted zone</t>
  </si>
  <si>
    <t>Person entered sterile zone</t>
  </si>
  <si>
    <t>Person exited restricted zone</t>
  </si>
  <si>
    <t>Person loitering in restricted zone</t>
  </si>
  <si>
    <t>Person on fence line</t>
  </si>
  <si>
    <t>Person running in the wrong direction</t>
  </si>
  <si>
    <t>Person started moving in wrong direction</t>
  </si>
  <si>
    <t>Person started running</t>
  </si>
  <si>
    <t>Person stopped moving in wrong direction</t>
  </si>
  <si>
    <t>Person stopped running</t>
  </si>
  <si>
    <t>Person trespassing line</t>
  </si>
  <si>
    <t>possible theft</t>
  </si>
  <si>
    <t>Scene back to normal</t>
  </si>
  <si>
    <t>Scene changed</t>
  </si>
  <si>
    <t>Video lost in analytics server</t>
  </si>
  <si>
    <t>Video restored in analytics server</t>
  </si>
  <si>
    <t>VMS Client  Spec and OS Details:</t>
  </si>
  <si>
    <t>Test Environment</t>
  </si>
  <si>
    <t>Camera Configuration:</t>
  </si>
  <si>
    <t>30FPS, 30GOP, CBR -4mbps with 20% motion (H264/H265).</t>
  </si>
  <si>
    <t>Over all camera Recommendation(Single Monitor) -H264/H265*</t>
  </si>
  <si>
    <t>Cameras used for Qualification:</t>
  </si>
  <si>
    <t>Over all camera Recommendation(Dual Monitor)</t>
  </si>
  <si>
    <t>Camera Resolution</t>
  </si>
  <si>
    <t>LIVE/Playback</t>
  </si>
  <si>
    <t>4CIF</t>
  </si>
  <si>
    <t>720P</t>
  </si>
  <si>
    <t>1.3MP</t>
  </si>
  <si>
    <t>1080 P</t>
  </si>
  <si>
    <t xml:space="preserve">3MP </t>
  </si>
  <si>
    <t>5MP</t>
  </si>
  <si>
    <t>5MP (15/15)</t>
  </si>
  <si>
    <t>6MP</t>
  </si>
  <si>
    <t>6MP(15/15)</t>
  </si>
  <si>
    <t xml:space="preserve">8.3MP (4K resolution) </t>
  </si>
  <si>
    <t>8.3MP (4K resolution)  (15/15)</t>
  </si>
  <si>
    <t>12MP (20/20)</t>
  </si>
  <si>
    <t>12MP (15/15)</t>
  </si>
  <si>
    <t>Software / Firmware 
Versions Supported</t>
  </si>
  <si>
    <t>Tested Versions</t>
  </si>
  <si>
    <t>Maxpro NVR 4.1 Build 123 RevB</t>
  </si>
  <si>
    <t>V  9.0.47</t>
  </si>
  <si>
    <t>V  10.1.68</t>
  </si>
  <si>
    <t>Build 65 Rev C</t>
  </si>
  <si>
    <t>2.91, 3.03</t>
  </si>
  <si>
    <t>Software installation package integrated part of Maxpro installation</t>
  </si>
  <si>
    <t>PW 3.80 Build 8359</t>
  </si>
  <si>
    <t>PW 3.81 Build 8731</t>
  </si>
  <si>
    <t>PW 4.0 Build 9056</t>
  </si>
  <si>
    <t>PW 4.1 Build 9411</t>
  </si>
  <si>
    <t>PW 4.1 SP1  Build 9513</t>
  </si>
  <si>
    <t>PW 4.1 SP2 Build 9684</t>
  </si>
  <si>
    <t>In Product Docs</t>
  </si>
  <si>
    <t>In Marketing Docs</t>
  </si>
  <si>
    <t>Sl. No</t>
  </si>
  <si>
    <t xml:space="preserve">Maxpro VMS </t>
  </si>
  <si>
    <t>Receiving Live Alarms/Events from Recorder / camera</t>
  </si>
  <si>
    <r>
      <t xml:space="preserve">GPU Rendering </t>
    </r>
    <r>
      <rPr>
        <b/>
        <sz val="10"/>
        <rFont val="Arial"/>
        <family val="2"/>
      </rPr>
      <t>**</t>
    </r>
  </si>
  <si>
    <r>
      <t xml:space="preserve">Email Notification </t>
    </r>
    <r>
      <rPr>
        <b/>
        <sz val="10"/>
        <rFont val="Arial"/>
        <family val="2"/>
      </rPr>
      <t>***</t>
    </r>
  </si>
  <si>
    <t>MaxproNVR Server Connected</t>
  </si>
  <si>
    <t>MaxproNVR Server Disconnected</t>
  </si>
  <si>
    <t>MaxproNVR Controller Connected</t>
  </si>
  <si>
    <t>MaxproNVR Controller Disconnected</t>
  </si>
  <si>
    <t xml:space="preserve">Critical storage Missing </t>
  </si>
  <si>
    <t>Camera Alarms</t>
  </si>
  <si>
    <t>Recorder Alarms</t>
  </si>
  <si>
    <t>Recorder Alarms/Events support</t>
  </si>
  <si>
    <t>Alarms/Events support (See Row #116+ for details)</t>
  </si>
  <si>
    <t>Supported</t>
  </si>
  <si>
    <t>Not supported</t>
  </si>
  <si>
    <t>Intel(R) core(TM) i7-6700 CPU  3.40 GhZ, 8GB RAM  Win 10 Enteprise 64-bit  with Intel HD graphics 530 and NVIDIA NVS 300 
(Skylake)</t>
  </si>
  <si>
    <t xml:space="preserve">Work Group Environment,Without Throttle Frame Rate </t>
  </si>
  <si>
    <t>HSW2G1/HDZ302DIN/H4D8GR1/H4L6GR2 /HBL6GR2/HFD6GR1/HFD8GR1</t>
  </si>
  <si>
    <t xml:space="preserve">12MP (20/20) with Dewarping views </t>
  </si>
  <si>
    <t>Maxpro NVR Rendering Metrics with VMS R470 B476 + Maxpro NVR 4.7 B185 (CPU Rendering)</t>
  </si>
  <si>
    <t>Over all camera Recommendation(Single Monitor) -H264</t>
  </si>
  <si>
    <r>
      <rPr>
        <b/>
        <u/>
        <sz val="11"/>
        <color indexed="10"/>
        <rFont val="Times New Roman"/>
        <family val="1"/>
      </rPr>
      <t>Notes:</t>
    </r>
    <r>
      <rPr>
        <b/>
        <sz val="11"/>
        <rFont val="Times New Roman"/>
        <family val="1"/>
      </rPr>
      <t xml:space="preserve">
1. Rendering Service CPU utilization value varies Plus or minus 5% based on machine Performance , Salvo Selection &amp; number Maxpro client instance. 
2. Total Machine CPU Usage Varies based on the other services &amp; Application which are running in the Client Machine.
3. Above metrics collected from Intel(R) core(TM) i7-6700 CPU processor machine. Rendering performance will vary if the machine has other processor machines.     
4. Metrics derived in normal view. If User switch to Full Screen means 20% more CPU will consume.
5. Aspect ratio is set in stretched view &amp; Video Size settings is in Maintain Aspect Ratio Mode.
6. Metrics derived with Recommended system CPU cutoff percentage as 60%.
7. If Camera count is more than 20 means distorted video observed across Panels (Randomly) 
8. 360deg view camera (Grand eye &amp; Immersion lens) will consume CPU memory, only 6-1080p streams recommended on remote clients 
9. Corridor view cameras will consume CPU memory, only 6-1080p/30fps streams recommended on remote clients 
10. If Monitor is displaying via NVIDIA Graphics card means rendering CPU usage is consuming CPU usage based on salvo size 
11. If we increase more then recommended cameras, we can see frame drop and slow motion video in the live after a long run of cameras.
12. If we increase more then recommended cameras, we can see frame drop in the live video after clicking on the panels and it takes few moments to come back to the normal video.
13.we cant double to number of recommend cameras if we reduce the FPS to half. Ex: for 1080P camera recommend number is 23 with 30 FPS , if we reduce the FPS to 15 its not possible to render 46 cameras smoothly -Maximum this will help to view 2 to 3 additional cameras.
14. In Long run, If CPU consumes more then 65% we can see frame drop on the live after clicking on panels.
15.In some of the metrics even though CPU usage is less than 50 % still we noticed video latency, smoothness issues . Based on that only above numbers are recommend. 
16.For 3MP cameras, recommending "20 cameras with normal screen"(with 4x4 salvo(2 clients)).
17.For 3MP cameras, Frequently Will get error as "Failed to connect to rendering server" if the CPU consumption increase more than 60%.
18.For 4MP cameras ,  14camera recommended on GPU  with 20fps/20gop.
19.This metrics is captured with camera limited in registry settings for camera count is set to 40.
20.This metrics is captured with limited number of H.265  equip  cameras, The number may vary based on real camera rendering into panels. 
21. We have to increase the default XML value from 2MB to 8MB if we want to render the H265 cameras as same as H264 camera count.
22. Incase of Network issue if we see any video related problems such as Frame drops, slowness, Latency etc. then also we have to increase default XML value from 2MB to 8MB for smooth video.
23. Dewariping view recommend number camera count is same as normal view cameras for HFD6GR1/HFD8GR1
24. H.265 streaming is not supported in CPU rendering 
25. In CPU rendering, HFD6GR1/HFD8GR1cameras will render  8 to 15 FPS irrespective of FPS configuration 
25.  HFD6GR1/HFD8GR1dewarping view with full FPS supported only on Skylke system with GPU rendering.  
26. some time when user overloads the system more than recommend even after closing the camera memory and CPU resources will not get released until user restarts the rendering
</t>
    </r>
  </si>
  <si>
    <t>Enterprise Rendering Metrics with VMS R470 B476(CPU Rendering)</t>
  </si>
  <si>
    <t>Test Bed Details for VMS Viewer</t>
  </si>
  <si>
    <t xml:space="preserve">VMS Server  Spec and OS Details: </t>
  </si>
  <si>
    <t>Intel Xe0n®CPU 2.27 GHZ  2 processors 16GB RAM, Win 2012 Server OS R2 Standard</t>
  </si>
  <si>
    <t xml:space="preserve">Win7-64bit Embedded, R310-Build 292+ patch 298(DVS-5.87.18.134) installed in Gen-5 Client </t>
  </si>
  <si>
    <t>Intel(R) core(TM) i7-6700 CPU  3.40 GhZ, 8GB RAM  Win 10 Entr 64-bit  with Intel HD graphics 530
 and NVIDIA NVS 300, Video size is Stretched (Skylake)</t>
  </si>
  <si>
    <t>Hardware: Intel core i7-4770K CPU  3.5 GhZ, 8GB RAM, Graphics card-NVIDIA NVS 300 (used only Vone monitor)</t>
  </si>
  <si>
    <t>Test Environ Ment</t>
  </si>
  <si>
    <t>Work Group Environment, without throttle frame rate,Minimum Processor State 100%</t>
  </si>
  <si>
    <t>25FPS, 4CIF/720P/1080P, 25GOP,3Mbps with 20% motion.</t>
  </si>
  <si>
    <t xml:space="preserve">Camera Configuration: ONVIF cameras, 25FPS, 1920 x 1080, 5GOP,3Mbps,Framerate </t>
  </si>
  <si>
    <t>4CIF Cameras (EN 2016 Encoder)</t>
  </si>
  <si>
    <t>4CIF Cameras (NVE1008)</t>
  </si>
  <si>
    <t>4-CIF camera</t>
  </si>
  <si>
    <t>1Salvo</t>
  </si>
  <si>
    <t>4 salvo</t>
  </si>
  <si>
    <t>9 salvo</t>
  </si>
  <si>
    <t>16 salvo</t>
  </si>
  <si>
    <t>CPU utilization in Live</t>
  </si>
  <si>
    <r>
      <t xml:space="preserve">Latency in </t>
    </r>
    <r>
      <rPr>
        <b/>
        <sz val="11"/>
        <color indexed="8"/>
        <rFont val="Times New Roman"/>
        <family val="1"/>
      </rPr>
      <t>Live</t>
    </r>
  </si>
  <si>
    <t>100 ms</t>
  </si>
  <si>
    <t>300ms</t>
  </si>
  <si>
    <t>400ms</t>
  </si>
  <si>
    <r>
      <t xml:space="preserve">Latency in </t>
    </r>
    <r>
      <rPr>
        <b/>
        <sz val="11"/>
        <color indexed="8"/>
        <rFont val="Calibri"/>
        <family val="2"/>
      </rPr>
      <t>Live</t>
    </r>
  </si>
  <si>
    <t>100ms</t>
  </si>
  <si>
    <t xml:space="preserve">200ms </t>
  </si>
  <si>
    <t>CPU utilization in Playback</t>
  </si>
  <si>
    <r>
      <t xml:space="preserve">Latency in </t>
    </r>
    <r>
      <rPr>
        <b/>
        <sz val="11"/>
        <color indexed="8"/>
        <rFont val="Times New Roman"/>
        <family val="1"/>
      </rPr>
      <t>Playback ***</t>
    </r>
  </si>
  <si>
    <t>Video is smooth</t>
  </si>
  <si>
    <t xml:space="preserve">Video is smooth </t>
  </si>
  <si>
    <t xml:space="preserve"> Video skip &amp; Slowness</t>
  </si>
  <si>
    <r>
      <t xml:space="preserve">Latency in </t>
    </r>
    <r>
      <rPr>
        <b/>
        <sz val="11"/>
        <color indexed="8"/>
        <rFont val="Calibri"/>
        <family val="2"/>
      </rPr>
      <t>Playback ***</t>
    </r>
  </si>
  <si>
    <t>720p cameras</t>
  </si>
  <si>
    <t>720-CIF camera</t>
  </si>
  <si>
    <t>200ms</t>
  </si>
  <si>
    <t>450 ms</t>
  </si>
  <si>
    <t>Video skip &amp; slowness</t>
  </si>
  <si>
    <t xml:space="preserve">1080p Cameras </t>
  </si>
  <si>
    <t>1080p</t>
  </si>
  <si>
    <t>12 salvo</t>
  </si>
  <si>
    <t xml:space="preserve">400ms </t>
  </si>
  <si>
    <t>1s</t>
  </si>
  <si>
    <t>250ms</t>
  </si>
  <si>
    <t>Video Getting Pause &amp; Skipping</t>
  </si>
  <si>
    <t>Video Getting Pause,
Slowness &amp; Skipping</t>
  </si>
  <si>
    <t>Video Skipping &amp; Slowness</t>
  </si>
  <si>
    <t>Over all camera Recommendation:</t>
  </si>
  <si>
    <t>Cameras / Encoder used during qualification:</t>
  </si>
  <si>
    <t>Comments:</t>
  </si>
  <si>
    <t>Camera Model</t>
  </si>
  <si>
    <t>LIVE</t>
  </si>
  <si>
    <t>Playback*</t>
  </si>
  <si>
    <t>CYP- HDXMDIP cameras</t>
  </si>
  <si>
    <t>Over all camear Recomendation:</t>
  </si>
  <si>
    <t xml:space="preserve">1080p cameras </t>
  </si>
  <si>
    <t>1080p- HDXHDIH cameras</t>
  </si>
  <si>
    <t>720p- HDXMIH cameras</t>
  </si>
  <si>
    <t>Playback</t>
  </si>
  <si>
    <t xml:space="preserve">720p cameras </t>
  </si>
  <si>
    <t>720p- HDXMDIH cameras</t>
  </si>
  <si>
    <t>1080p- HDXHIH cameras</t>
  </si>
  <si>
    <t xml:space="preserve">4 CIF cameras </t>
  </si>
  <si>
    <t xml:space="preserve"> EN2016 Encoder</t>
  </si>
  <si>
    <t>Equip- Acuix,HCD554IP</t>
  </si>
  <si>
    <t>Colour Details</t>
  </si>
  <si>
    <t>Colour Details:</t>
  </si>
  <si>
    <t>Skipping Video/ less latency/Fast Fowarding in 1X speed</t>
  </si>
  <si>
    <t>Skipping Video/ less latency/</t>
  </si>
  <si>
    <t>Video Pause/Alpha Viewer Crash/ hang &amp; Block video/ Ghost image/ more latency</t>
  </si>
  <si>
    <t>Alpha Viewer Crash/ hang &amp; Block video/ Ghost image/ more latency</t>
  </si>
  <si>
    <t xml:space="preserve">Conditions apply *                                                                                                                                                                                                                                                                                                                                   1) Randomly video flickering, Video Freeze/Pause, Skipping, Slowness is observed during long run                                                                                                                                                                             2) Panels behave differently in each different speed (1x, 2x,4x…) and each time while doing the Forward / Reverse play back.       
3) some time when user overloads the system more than recommed even after closing the camera memory and CPU resouces will not get released until user restarts the rendering                                                                                                         </t>
  </si>
  <si>
    <t>Pro-Watch + MAXPRO VMS Compatibility Matrix</t>
  </si>
  <si>
    <t>MAXPRO VMS</t>
  </si>
  <si>
    <t>Pro-Watch</t>
  </si>
  <si>
    <t>Release Versions</t>
  </si>
  <si>
    <t>PW 4.3 B11341</t>
  </si>
  <si>
    <t>PW 4.2 SP4 B11092</t>
  </si>
  <si>
    <t>PW 4.2 SP3 B10835</t>
  </si>
  <si>
    <t>PW 4.2 SP2 B10765</t>
  </si>
  <si>
    <t>PW 4.2 SP1 B10629</t>
  </si>
  <si>
    <t>PW 4.2 B10153</t>
  </si>
  <si>
    <t>PW 4.1 SP3 B9905</t>
  </si>
  <si>
    <t>PW 4.1 SP2 B9684</t>
  </si>
  <si>
    <t>PW 4.1 SP1  B9513</t>
  </si>
  <si>
    <t>PW 4.1 B9411</t>
  </si>
  <si>
    <t>PW 4.0 B9056</t>
  </si>
  <si>
    <t>PW 3.81 B8731</t>
  </si>
  <si>
    <t>Not Tested</t>
  </si>
  <si>
    <t>R470 B476</t>
  </si>
  <si>
    <t>R450 B455</t>
  </si>
  <si>
    <t>R410 B424</t>
  </si>
  <si>
    <t>R310 SP1 B364</t>
  </si>
  <si>
    <t>R310 B370</t>
  </si>
  <si>
    <t>R310 B326</t>
  </si>
  <si>
    <r>
      <t>Supported</t>
    </r>
    <r>
      <rPr>
        <i/>
        <sz val="11"/>
        <color rgb="FFFF0000"/>
        <rFont val="Calibri"/>
        <family val="2"/>
        <scheme val="minor"/>
      </rPr>
      <t>#</t>
    </r>
  </si>
  <si>
    <t>R310 B313</t>
  </si>
  <si>
    <r>
      <t xml:space="preserve">Supported </t>
    </r>
    <r>
      <rPr>
        <i/>
        <sz val="11"/>
        <color rgb="FFFF0000"/>
        <rFont val="Calibri"/>
        <family val="2"/>
        <scheme val="minor"/>
      </rPr>
      <t>#</t>
    </r>
  </si>
  <si>
    <t>#    NVR 3.5 driver not tested (supported by design) with corresponding PW Versions + VMS combination</t>
  </si>
  <si>
    <t>##  NVR 3.1driver not tested (supported by design) with corresponding PW Versions + VMS combination</t>
  </si>
  <si>
    <t>MAXPRO VMS + MAXPRO NVR Compatibility Matrix</t>
  </si>
  <si>
    <t>MAXPRO NVR</t>
  </si>
  <si>
    <r>
      <t xml:space="preserve">R300 SP2 B215/221/223/224 </t>
    </r>
    <r>
      <rPr>
        <b/>
        <sz val="12"/>
        <color rgb="FFFF0000"/>
        <rFont val="Calibri"/>
        <family val="2"/>
        <scheme val="minor"/>
      </rPr>
      <t>#</t>
    </r>
  </si>
  <si>
    <t>R300 SP1 B203/208/213</t>
  </si>
  <si>
    <t>R300 B188</t>
  </si>
  <si>
    <t>NVR/ Hybrid V4.9 B 204</t>
  </si>
  <si>
    <r>
      <t>Supported</t>
    </r>
    <r>
      <rPr>
        <b/>
        <i/>
        <sz val="11"/>
        <color rgb="FFFF0000"/>
        <rFont val="Calibri"/>
        <family val="2"/>
        <scheme val="minor"/>
      </rPr>
      <t>$</t>
    </r>
  </si>
  <si>
    <t>NVR/ Hybrid V4.7 B 188</t>
  </si>
  <si>
    <t>NVR/ Hybrid V4.5 B 162</t>
  </si>
  <si>
    <t>NVR/ Hybrid V4.1 B 123 Rev B</t>
  </si>
  <si>
    <t xml:space="preserve">Supported </t>
  </si>
  <si>
    <r>
      <t xml:space="preserve">Supported </t>
    </r>
    <r>
      <rPr>
        <i/>
        <sz val="11"/>
        <color rgb="FFFF0000"/>
        <rFont val="Calibri"/>
        <family val="2"/>
        <scheme val="minor"/>
      </rPr>
      <t>##</t>
    </r>
  </si>
  <si>
    <t>NVR/ Hybrid V4.0 B87 Rev H</t>
  </si>
  <si>
    <t>NVR/ Hybrid V3.5.1 SP1 B81</t>
  </si>
  <si>
    <t>NVR/ Hybrid V3.5 B74 Rev F</t>
  </si>
  <si>
    <r>
      <t xml:space="preserve">Supported </t>
    </r>
    <r>
      <rPr>
        <b/>
        <i/>
        <sz val="11"/>
        <color rgb="FFFF0000"/>
        <rFont val="Calibri"/>
        <family val="2"/>
        <scheme val="minor"/>
      </rPr>
      <t>***</t>
    </r>
  </si>
  <si>
    <t xml:space="preserve">* Manually install latest MAXPRO NVR 3.1 Rev C Driver for VMS/Viewer Server and Client Machines </t>
  </si>
  <si>
    <t>(500-00918V6-T5-C_MAXPRO_VMS_NVR_3.1_DRIVER.zip available on Honeywell Download Center).</t>
  </si>
  <si>
    <t xml:space="preserve">The driver supports NVR/ Hybrid V3.1/V3.1 SP1 as a recorder and supports backward compatibility which will enable coexistence of NVR V2.0 and above versions in the same VMS/Viewer system. </t>
  </si>
  <si>
    <t xml:space="preserve">If the NVR version is 2.5 SP1 or later and VMS version is R300 SP2, you can install 3.5 driver on VMS R300 SP2 </t>
  </si>
  <si>
    <r>
      <rPr>
        <b/>
        <u/>
        <sz val="11"/>
        <color rgb="FFFF0000"/>
        <rFont val="Calibri"/>
        <family val="2"/>
        <scheme val="minor"/>
      </rPr>
      <t>Tip:</t>
    </r>
    <r>
      <rPr>
        <sz val="11"/>
        <color rgb="FFFF0000"/>
        <rFont val="Calibri"/>
        <family val="2"/>
        <scheme val="minor"/>
      </rPr>
      <t xml:space="preserve"> If you have a VMS R300 SP2 B215 / VMS R300 SP1 B203 system with the MAXPRO NVR 3.1 Rev B Driver (500-00918V6-T5-B_MAXPRO_VMS_NVR_3.1_DRIVER.exe) already installed and </t>
    </r>
  </si>
  <si>
    <t>operational with MAXPRO NVR V3.1 or earlier version, there is no change or update required for the driver to integrate with MAXPRO NVR V3.1 SP1</t>
  </si>
  <si>
    <t>*** User needs to manually install MAXPRO NVR 3.5 Driver in VMS/ Viewer Server and Client Machines</t>
  </si>
  <si>
    <t>(500-02294V2-T1-A_ MAXPRO_VMS_NVR_3.5_DRIVER.exe is available on Honeywell Download Center)</t>
  </si>
  <si>
    <t>The driver supports NVR/ Hybrid V3.5, V3.1 SP1, V3.1, V3.0 &amp; V2.5 SP1 as a recorder; and supports backward compatibility which will enable coexistence of NVR V2.5.1 SP1 and above versions in the same VMS/ Viewer system</t>
  </si>
  <si>
    <t>If the VMS+NVR systems have NVR units with older versions V2.0 or V2.5, need to upgrade their NVR units to V2.5 SP1 or later</t>
  </si>
  <si>
    <t>The driver also supports new 3.5 features on VMS client - 64 channels &amp; HD Rendering when applied on R310 VMS Client and only 64 Channels when applied on R300 SP2</t>
  </si>
  <si>
    <t># Qualified on R300 SP2 Build 215 &amp; 224. Other builds 221,223 supported by design but not tested</t>
  </si>
  <si>
    <t>$ Supported features same as pervious releases. No  new features supported.</t>
  </si>
  <si>
    <t># # Failover Feature not support for Hybrid Box</t>
  </si>
  <si>
    <t>WIN-PAK + MAXPRO NVR Compatibility Matrix</t>
  </si>
  <si>
    <t>WIN-PAK (WP)</t>
  </si>
  <si>
    <r>
      <t>WP CS 4.3.1 B1017.48</t>
    </r>
    <r>
      <rPr>
        <b/>
        <sz val="12"/>
        <color rgb="FFFF0000"/>
        <rFont val="Calibri"/>
        <family val="2"/>
        <scheme val="minor"/>
      </rPr>
      <t>**</t>
    </r>
  </si>
  <si>
    <t>WP 4.4 B685.5.2</t>
  </si>
  <si>
    <t>WP 4.1 B674.8.1  (EMEA Only)</t>
  </si>
  <si>
    <t xml:space="preserve">WP CS 4.3 B1017.45 </t>
  </si>
  <si>
    <r>
      <t xml:space="preserve">WP 4.0 B673.1 and </t>
    </r>
    <r>
      <rPr>
        <b/>
        <sz val="12"/>
        <color theme="1"/>
        <rFont val="Calibri"/>
        <family val="2"/>
      </rPr>
      <t>↑</t>
    </r>
  </si>
  <si>
    <t>WP 3.3 B670.21.1.0</t>
  </si>
  <si>
    <t>WPCS 4.2 B1017.33</t>
  </si>
  <si>
    <t>WP 3.3 B670.21</t>
  </si>
  <si>
    <t xml:space="preserve">WP 3.2 B670.16 </t>
  </si>
  <si>
    <t xml:space="preserve">WP 3.0 B670.14 </t>
  </si>
  <si>
    <t>NVR/ Hybrid V4.9 B204</t>
  </si>
  <si>
    <t>NVR/ Hybrid V4.7 B188</t>
  </si>
  <si>
    <t>NVR/ Hybrid V4.5 B162</t>
  </si>
  <si>
    <t>NVR/ Hybrid V4.1 123 Rev B</t>
  </si>
  <si>
    <t>NVR/ Hybrid V4.0 B87 RevE</t>
  </si>
  <si>
    <t xml:space="preserve">Not Tested </t>
  </si>
  <si>
    <r>
      <t xml:space="preserve">Supported </t>
    </r>
    <r>
      <rPr>
        <i/>
        <sz val="11"/>
        <color rgb="FFFF0000"/>
        <rFont val="Calibri"/>
        <family val="2"/>
        <scheme val="minor"/>
      </rPr>
      <t>***</t>
    </r>
  </si>
  <si>
    <r>
      <t xml:space="preserve">Not Tested </t>
    </r>
    <r>
      <rPr>
        <i/>
        <sz val="11"/>
        <color rgb="FFFF0000"/>
        <rFont val="Calibri"/>
        <family val="2"/>
        <scheme val="minor"/>
      </rPr>
      <t>***</t>
    </r>
  </si>
  <si>
    <t>NVR/Hybrid V3.5.1 SP1 B81</t>
  </si>
  <si>
    <t>NVR/ Hybrid V3.1.1 SP1 B70 Rev C</t>
  </si>
  <si>
    <r>
      <t>Supported</t>
    </r>
    <r>
      <rPr>
        <b/>
        <i/>
        <sz val="11"/>
        <color rgb="FFFF0000"/>
        <rFont val="Calibri"/>
        <family val="2"/>
        <scheme val="minor"/>
      </rPr>
      <t>*</t>
    </r>
  </si>
  <si>
    <r>
      <t>Not Tested</t>
    </r>
    <r>
      <rPr>
        <b/>
        <i/>
        <sz val="11"/>
        <color rgb="FFFF0000"/>
        <rFont val="Calibri"/>
        <family val="2"/>
        <scheme val="minor"/>
      </rPr>
      <t>*</t>
    </r>
  </si>
  <si>
    <t>NVR/ Hybrid V3.1 B65 Rev B/ Rev C</t>
  </si>
  <si>
    <t>Hybrid V3.0 B45 Rev B</t>
  </si>
  <si>
    <t>NVR V2.5.1 SP1 B35 Rev B</t>
  </si>
  <si>
    <t>NVR V2.5 B29 Rev B</t>
  </si>
  <si>
    <t>NVR V2.0 B22</t>
  </si>
  <si>
    <t>NVR V1.0 B11</t>
  </si>
  <si>
    <t>** Upcoming releases</t>
  </si>
  <si>
    <t># Recorder Group deployment for more than 40 NVRs not supported. Supports only 40 NVRs in a single WP-VMS system (same as earlier releases)</t>
  </si>
  <si>
    <t>* User needs to manually install MAXPRO NVR 3.1 Rev B Driver in WP Server and Client Machines</t>
  </si>
  <si>
    <t>(500-00918V6-T5-B_MAXPRO_VMS_NVR_3.1_DRIVER.exe available on WIN-PAK Installation DVDs)</t>
  </si>
  <si>
    <t xml:space="preserve">The driver supports NVR/ Hybrid V3.1/ V3.1 SP1 as a recorder; and </t>
  </si>
  <si>
    <t>Supports backward compatibility which will enable coexistence of NVR V2.0 and above versions in the same WP system</t>
  </si>
  <si>
    <t>If the NVR version is 2.5 SP1 user can install 3.5 driver on the WINPAK system</t>
  </si>
  <si>
    <t>*** User needs to manually install MAXPRO NVR 3.5 Driver in WP Server and Client Machines</t>
  </si>
  <si>
    <t xml:space="preserve">The driver supports NVR/ Hybrid V3.5, V3.1 SP1, V3.1, V3.0 &amp; V2.5 SP1 as a recorder and </t>
  </si>
  <si>
    <t>Supports backward compatibility which will enable coexistence of NVR V2.5.1 SP1 and above versions in the same WP system</t>
  </si>
  <si>
    <t>If the WINPAK system has NVR units with older versions V2.0 or V2.5, need to upgrade the NVR units to V2.5 SP1 or later</t>
  </si>
  <si>
    <t>The driver also supports the new 3.5 feature on WINPAK client - 64 channels from NVR 3.5 units. However, HD Rendering which is part of NVR 3.5, is not supported through the driver on WINPAK clients</t>
  </si>
  <si>
    <t>Version 16</t>
  </si>
  <si>
    <t>Merge different VMS compatibility matrix documents into one, including Pro-Watch &amp; WinPak compatibility with MAXPRO VMS R490 &amp; MAXPRO NVR 4.9</t>
  </si>
  <si>
    <t>4K-ENVR Rendering Metrics with VMS R470 B476(CPU Rendering)</t>
  </si>
  <si>
    <t>Intel(R) core(TM) i7-6700 CPU  3.40 GhZ, 8GB RAM  Win 10 Entr 64-bit  with Intel HD graphics
530  and NVIDIA NVS 300, Video size is Stretched (Skylake)</t>
  </si>
  <si>
    <t>720P camera</t>
  </si>
  <si>
    <t>1080p camera</t>
  </si>
  <si>
    <t>Rendering service CPU utilization in Live</t>
  </si>
  <si>
    <t>Total CPU Usage  in live</t>
  </si>
  <si>
    <t>Rendering service CPU utilization in Playback</t>
  </si>
  <si>
    <t>Total CPU Usage  in Playback</t>
  </si>
  <si>
    <t>3 MP cameras</t>
  </si>
  <si>
    <t>3 MP camera</t>
  </si>
  <si>
    <t xml:space="preserve">4K Cameras </t>
  </si>
  <si>
    <t>4K Camera</t>
  </si>
  <si>
    <t>Cameras Useed for metrics collection</t>
  </si>
  <si>
    <t>Camera Resulution</t>
  </si>
  <si>
    <t xml:space="preserve">Live / Playback </t>
  </si>
  <si>
    <t>H4D8PR1</t>
  </si>
  <si>
    <t>720(30 FPS/30 GOP)</t>
  </si>
  <si>
    <t>1080P (30 FPS /30 GOP)</t>
  </si>
  <si>
    <t>3MP (30 FPS /30 GOP)</t>
  </si>
  <si>
    <t>4K (15FPS /15 GOP)</t>
  </si>
  <si>
    <t xml:space="preserve">Conditions apply :                                                                                                                                                                                                                                                                                                                                                 
1. For 4K camera if user drag and drop mroe than 4 rendering srver will restart automatically. 
2. If connects more number of client with ENVR, this rendering metrics will be changed 
3. The Rendering metrics will be changed, if above cameras configuration changes                         
4. some time when user overloads the system more than recommed even after closing the camera memory and CPU resouces will not get released until user restarts the rendering                   
5. When we connecting More than 5 clients with ENVR, ENVR will get hanged untill closing any one connection               </t>
  </si>
  <si>
    <t>Intel(R) core(TM) i7-6700 CPU  3.40 GhZ, 8GB RAM  Win 10 Entr 64-bit  with Intel HD graphics 530 and NVIDIA NVS 300(Skylake)</t>
  </si>
  <si>
    <t>One Client</t>
  </si>
  <si>
    <t>Two Cients</t>
  </si>
  <si>
    <t>4CIF Cameras</t>
  </si>
  <si>
    <t>Salvo's</t>
  </si>
  <si>
    <t>4 Salvo</t>
  </si>
  <si>
    <t>9 Salvo</t>
  </si>
  <si>
    <t>16 Salvo</t>
  </si>
  <si>
    <t>Rendering Service CPU utilization in Live</t>
  </si>
  <si>
    <t>Rendering Service CPU utilization in live</t>
  </si>
  <si>
    <t>CPU Usage</t>
  </si>
  <si>
    <t>CPU Usage in Playback</t>
  </si>
  <si>
    <t>720P Cameras</t>
  </si>
  <si>
    <t>1080p Cameras  with 1mbps</t>
  </si>
  <si>
    <t>Latency in Live</t>
  </si>
  <si>
    <t>1080p Cameras  with 4mbps</t>
  </si>
  <si>
    <t>3MP Cameras  with 4mbps</t>
  </si>
  <si>
    <t>5MP Cameras (H265)  with Default mbps</t>
  </si>
  <si>
    <t>Rendering Service CPU utilization in Live(Value in Percentage)</t>
  </si>
  <si>
    <t>CPU Usage(Value in Percentage)</t>
  </si>
  <si>
    <t>Rendering service CPU utilization in Playback(Value in Percentage)</t>
  </si>
  <si>
    <t>CPU Usage in Playback(Value in Percentage)</t>
  </si>
  <si>
    <t>6MP Cameras(H264)  with Default mbps</t>
  </si>
  <si>
    <t>4K Cameras  (H264)withDefault mbps</t>
  </si>
  <si>
    <t>12MP Fisheye Cameras (H264)  with Default mbps</t>
  </si>
  <si>
    <t xml:space="preserve">12MP Fisheye Cameras (H264)  with Dewarping </t>
  </si>
  <si>
    <t>Over all camera Recommendation(Single Monitor)</t>
  </si>
  <si>
    <t xml:space="preserve">LIVE / Playback </t>
  </si>
  <si>
    <t>HD3HDIH,HD4HDIH,HDZ20HDZ30HD,H2S2P6X,H2S1P6X, HD3MDIP,HD4MDIP, H4D8GR1, HFD6GR1, HFD8GR1</t>
  </si>
  <si>
    <t>HD3HDIH,HD4HDIH,HDZ20HDZ30HD,H2S2P6X,H2S1P6X, HD3MDIP,HD4MDIP, H4D8GR1,HFD6GR1, HFD8GR1</t>
  </si>
  <si>
    <t>8.3MP (4K resolution)  (25/25)</t>
  </si>
  <si>
    <t>12MP (25/25)</t>
  </si>
  <si>
    <t xml:space="preserve">12MP (25/25) with Dewarping views </t>
  </si>
  <si>
    <t xml:space="preserve">Note: In CPU rendering, H264 compression only render the video with 8 to 15 FPS </t>
  </si>
  <si>
    <t>Skipping Video/ less latency/slowness</t>
  </si>
  <si>
    <t>Video Pause/ hang &amp; Block video/ Ghost image/ more latency</t>
  </si>
  <si>
    <t xml:space="preserve">VMS-NVR HVA Metrics   </t>
  </si>
  <si>
    <t>Test platform 1</t>
  </si>
  <si>
    <t xml:space="preserve">Small VMS system with some analytics channels ( MAXPRO VMS software and Trinity Analytics/HVA installed on the same server) </t>
  </si>
  <si>
    <t xml:space="preserve">Intel Xeon E3 1225V3 3.2 GHz (6913 CPU Marks), 8GB RAM </t>
  </si>
  <si>
    <t xml:space="preserve">15FPS, 4CIF/720P/1080P, 15GOP </t>
  </si>
  <si>
    <t>Resolution / Configuration</t>
  </si>
  <si>
    <t>No of Cameras Configured in HVA</t>
  </si>
  <si>
    <t>Overall CPU Usage</t>
  </si>
  <si>
    <t xml:space="preserve">Overall Memory usage </t>
  </si>
  <si>
    <t>Analytics Server CPU usage</t>
  </si>
  <si>
    <t>Analytics Server Memory usage</t>
  </si>
  <si>
    <t>Alarms per Sec</t>
  </si>
  <si>
    <t>4-CIF Camera</t>
  </si>
  <si>
    <t>3010 MB</t>
  </si>
  <si>
    <t>335 MB</t>
  </si>
  <si>
    <t>720p Cameras</t>
  </si>
  <si>
    <t>3029 MB</t>
  </si>
  <si>
    <t xml:space="preserve">263 MB </t>
  </si>
  <si>
    <t>3031 MB</t>
  </si>
  <si>
    <t xml:space="preserve">299 MB </t>
  </si>
  <si>
    <t>3MP Cameras</t>
  </si>
  <si>
    <t>3175 MB</t>
  </si>
  <si>
    <t>302 MB</t>
  </si>
  <si>
    <t>Test platform 2</t>
  </si>
  <si>
    <t>Larger VMS system with some analytics channels ( MAXPRO VMS software and Trinity Analytics/HVA installed on the same server)</t>
  </si>
  <si>
    <t>6 Core Xeon E5 2630V2 2.6GHz (10,472 CPUMarks), 16GB RAM</t>
  </si>
  <si>
    <t>3123 MB</t>
  </si>
  <si>
    <t>458 MB</t>
  </si>
  <si>
    <t>4037MB</t>
  </si>
  <si>
    <t>650MB</t>
  </si>
  <si>
    <t>4379 MB</t>
  </si>
  <si>
    <t>776MB</t>
  </si>
  <si>
    <t>4669 MB</t>
  </si>
  <si>
    <t>752 MB</t>
  </si>
  <si>
    <t>Test platform 3</t>
  </si>
  <si>
    <t xml:space="preserve">Dedicated analytics server/workstation ( Only Trinity Analytics/HVA installed) </t>
  </si>
  <si>
    <t>VMS workstation, or NVR PE/SE box: 4 Core i7-4790 @ 3.6GHz (10,091 CPUMarks), 8GB RAM</t>
  </si>
  <si>
    <t>2052 MB</t>
  </si>
  <si>
    <t>429 MB</t>
  </si>
  <si>
    <t>2295 MB</t>
  </si>
  <si>
    <t>711 MB</t>
  </si>
  <si>
    <t>2327 MB</t>
  </si>
  <si>
    <t>718 MB</t>
  </si>
  <si>
    <t xml:space="preserve">2402 MB </t>
  </si>
  <si>
    <t>696 MB</t>
  </si>
  <si>
    <t>Test platform 4</t>
  </si>
  <si>
    <t>High density analytics server ( Only Trinity Analytics/HVA installed)</t>
  </si>
  <si>
    <t>Dual 6 Core Xeon E5 2630V2 2.6GHz (16,054 CPUMarks in the dual CPU configuration), 16GB RAM</t>
  </si>
  <si>
    <t>2044 MB</t>
  </si>
  <si>
    <t>560 MB</t>
  </si>
  <si>
    <t>2213 MB</t>
  </si>
  <si>
    <t>682 MB</t>
  </si>
  <si>
    <t>2300 MB</t>
  </si>
  <si>
    <t>691 MB</t>
  </si>
  <si>
    <t>2332 MB</t>
  </si>
  <si>
    <t>571 MB</t>
  </si>
  <si>
    <t>Environment</t>
  </si>
  <si>
    <t xml:space="preserve">HVA Version : 4.09.0054
VMS Version : R310 Build 316 
Maxpro NVR Version : MNVR 3.5 </t>
  </si>
  <si>
    <t>No.of Recorders</t>
  </si>
  <si>
    <t>No.of Cameras</t>
  </si>
  <si>
    <t>Manufacturer</t>
  </si>
  <si>
    <t>Device model</t>
  </si>
  <si>
    <t>Device Type</t>
  </si>
  <si>
    <t>Tested Firmware Version</t>
  </si>
  <si>
    <t>Integration Method</t>
  </si>
  <si>
    <t>Supported With NVR Version</t>
  </si>
  <si>
    <t>Video channels</t>
  </si>
  <si>
    <t>Licenses</t>
  </si>
  <si>
    <t>Compression</t>
  </si>
  <si>
    <t>SMART VMD</t>
  </si>
  <si>
    <t>Camera based VMD</t>
  </si>
  <si>
    <t>One Way Audio</t>
  </si>
  <si>
    <t>I/O Ports</t>
  </si>
  <si>
    <t>PTZ Support</t>
  </si>
  <si>
    <t>Edge storage support</t>
  </si>
  <si>
    <t>Honeywell</t>
  </si>
  <si>
    <t>HD45IP</t>
  </si>
  <si>
    <t>Indoor Fixed Mini-Domes</t>
  </si>
  <si>
    <t>V30.0.9, V3.1.6, V3.1.5</t>
  </si>
  <si>
    <t>PSIA</t>
  </si>
  <si>
    <t>v2.0</t>
  </si>
  <si>
    <t>H.264</t>
  </si>
  <si>
    <t>1/1</t>
  </si>
  <si>
    <t>HD44IP</t>
  </si>
  <si>
    <t>HD3MWIH</t>
  </si>
  <si>
    <t>HD3MDIP</t>
  </si>
  <si>
    <t>V7.1.8</t>
  </si>
  <si>
    <t>EQUIP II</t>
  </si>
  <si>
    <t>MPEG-4</t>
  </si>
  <si>
    <t>HD3MDIH</t>
  </si>
  <si>
    <t>HD3HDIH</t>
  </si>
  <si>
    <t>H3W1F</t>
  </si>
  <si>
    <t>V40.0.6, V42.0.3, V42.0.7, V42.1.4</t>
  </si>
  <si>
    <t>ONVIF</t>
  </si>
  <si>
    <t>H3SVP</t>
  </si>
  <si>
    <t>H3S1P</t>
  </si>
  <si>
    <t>H3D5SR2</t>
  </si>
  <si>
    <t>HS20140521NSA, HS20151223NSA</t>
  </si>
  <si>
    <t>v2.5 SP1</t>
  </si>
  <si>
    <t>H3D5S2</t>
  </si>
  <si>
    <t>H3D3SR2</t>
  </si>
  <si>
    <t>H3D3S2</t>
  </si>
  <si>
    <t>H3D2SR2</t>
  </si>
  <si>
    <t>H3D2S2</t>
  </si>
  <si>
    <t>H3D2F</t>
  </si>
  <si>
    <t>H3D1F</t>
  </si>
  <si>
    <t>H2S2P6</t>
  </si>
  <si>
    <t>H2S1P6</t>
  </si>
  <si>
    <t>HD4DIP</t>
  </si>
  <si>
    <t>Outdoor Rugged Fixed Mini-Domes</t>
  </si>
  <si>
    <t>v4.5.3</t>
  </si>
  <si>
    <t>HD4MDIP</t>
  </si>
  <si>
    <t>v8.1.5</t>
  </si>
  <si>
    <t>HD4MDIH</t>
  </si>
  <si>
    <t>v30.0.9, 3.1.5, 3.1.6</t>
  </si>
  <si>
    <t>HD4MWIH</t>
  </si>
  <si>
    <t>HD4HDIH</t>
  </si>
  <si>
    <t>HD54IP</t>
  </si>
  <si>
    <t>0</t>
  </si>
  <si>
    <t>HD55IP</t>
  </si>
  <si>
    <t>H4D1F</t>
  </si>
  <si>
    <t>v40.0.6,42.0.3, 42.0.7, 42.1.4</t>
  </si>
  <si>
    <t>H4W1F</t>
  </si>
  <si>
    <t>H4D2F</t>
  </si>
  <si>
    <t>H4D1FR</t>
  </si>
  <si>
    <t>H4SVP</t>
  </si>
  <si>
    <t>H4S1P</t>
  </si>
  <si>
    <t>H4D2S2</t>
  </si>
  <si>
    <t>H4D3S2</t>
  </si>
  <si>
    <t>H4D5S2</t>
  </si>
  <si>
    <t>H4D3PRV2</t>
  </si>
  <si>
    <t>v1.000.HW01.0.R.20161124</t>
  </si>
  <si>
    <t>v3.1 SP1</t>
  </si>
  <si>
    <t>H4D3PRV3</t>
  </si>
  <si>
    <t>HED3PR3</t>
  </si>
  <si>
    <t>HED1PR3</t>
  </si>
  <si>
    <t>v1.000.HW01.0.R.20161121</t>
  </si>
  <si>
    <t>H2D2PR1</t>
  </si>
  <si>
    <t>v2.100.HW00.0.R.20150605</t>
  </si>
  <si>
    <t>H4L2GR1</t>
  </si>
  <si>
    <t>v2.420.HW01.19.20171016.bin</t>
  </si>
  <si>
    <t>v4.0</t>
  </si>
  <si>
    <t>Zoom Control</t>
  </si>
  <si>
    <t>Supproted</t>
  </si>
  <si>
    <t>H4W2GR1</t>
  </si>
  <si>
    <t xml:space="preserve">v1.000.HW00.6.20171016.bin </t>
  </si>
  <si>
    <t>H4W2GR2</t>
  </si>
  <si>
    <t>H4W4GR1</t>
  </si>
  <si>
    <t>H3W2GR1</t>
  </si>
  <si>
    <t>H3W4GR1</t>
  </si>
  <si>
    <t>H3W4GR2</t>
  </si>
  <si>
    <t>H3W2GR2</t>
  </si>
  <si>
    <t>H4W4PRV3</t>
  </si>
  <si>
    <t>v4.1</t>
  </si>
  <si>
    <t>HEW2PR3</t>
  </si>
  <si>
    <t>Ball</t>
  </si>
  <si>
    <t>V1.000.HW01.0.R.20161114</t>
  </si>
  <si>
    <t>HEW4PR3</t>
  </si>
  <si>
    <t>HEW2PR1</t>
  </si>
  <si>
    <t>HEW4PR2</t>
  </si>
  <si>
    <t>V1.000.HW01.0.R.20161124</t>
  </si>
  <si>
    <t>HEW2PR2</t>
  </si>
  <si>
    <t>Audio Normal</t>
  </si>
  <si>
    <t xml:space="preserve">Loiter On </t>
  </si>
  <si>
    <t>Loiter Off</t>
  </si>
  <si>
    <t>Intrusion Begin</t>
  </si>
  <si>
    <t>Intrusion End</t>
  </si>
  <si>
    <t>Tripwire Detected</t>
  </si>
  <si>
    <t>Object Missing Detected</t>
  </si>
  <si>
    <t>Abondoned Object Detected</t>
  </si>
  <si>
    <t>Edge Sync Recording Failed</t>
  </si>
  <si>
    <t>Version 17</t>
  </si>
  <si>
    <t>Windows Server 2016 (64-bit only) Standard Edition</t>
  </si>
  <si>
    <t>IE11 is recoment to use MXPRO web client featue for more security concern.</t>
  </si>
  <si>
    <t>Maxpro NVR 4.7 Build  188</t>
  </si>
  <si>
    <t>Maxpro NVR 4.5 Build 162</t>
  </si>
  <si>
    <t>Maxpro NVR 4.9 Build  204</t>
  </si>
  <si>
    <t>PW 4.3.5 Build 11523</t>
  </si>
  <si>
    <t>PW 4.4 Build 11653</t>
  </si>
  <si>
    <t>Model</t>
  </si>
  <si>
    <t>MAXPRO VMS R500 Build 512</t>
  </si>
  <si>
    <t>Maxpro NVR 5.0 Build  509 RevD</t>
  </si>
  <si>
    <t>R500 Build 512</t>
  </si>
  <si>
    <t>Anonymization</t>
  </si>
  <si>
    <t>Maxpro NVR Rendering Metrics with VMS R470 B476+NVR4.7 B188(CPU Rendering)</t>
  </si>
  <si>
    <t>Maxpro NVR Rendering Metrics with VMS R470 B476 + Maxpro NVR 4.7 B188 (GPU Rendering)</t>
  </si>
  <si>
    <t>R490 B495</t>
  </si>
  <si>
    <t>R500 B512</t>
  </si>
  <si>
    <t>PW 4.4.0.11653</t>
  </si>
  <si>
    <t xml:space="preserve">McAfee Virus Scan Version 8..0 (8.8.0.1528) , McAfee Antispyware.
• McAfee ePO Agent - version 5.0.6.220
• McAfee Endpoint Security (ENS) - version 10.5.3.3178
• McAfee Drive Encryption (MDE) - version 7.2.1.16
• McAfee Data Loss Prevention (DLP) - version 11.0.2.32
</t>
  </si>
  <si>
    <t xml:space="preserve">McAfee Virus Scan Version 8..0 (8.8.0.1528) , McAfee Antispyware.
• McAfee ePO Agent - version 4.8.0.1938
• McAfee VirusScan Enterprise - version 8.8.0.1528
• McAfee Host Intrusion Prevention (HIPS) - version 8.0.0.1919
• McAfee Application Control (Solidcore) - version 6.2.0.508
• McAfee VirusScan for Storage - version 1.2.0.163
</t>
  </si>
  <si>
    <t>20 (19 workstations + 1 MAXPRO Server)</t>
  </si>
  <si>
    <t>20 (18 workstations + 1 MAXPRO Server + 1 Analytics Server)</t>
  </si>
  <si>
    <t>LPR Support</t>
  </si>
  <si>
    <t>Multicast Support</t>
  </si>
  <si>
    <t>Windows 2K16 (64 bit)</t>
  </si>
  <si>
    <t>License plate Detected</t>
  </si>
  <si>
    <t xml:space="preserve">Windows 2012 Server STD 64 Bit 
Windows 2016 Server STD 64 Bit  
 </t>
  </si>
  <si>
    <t>SQL 2012/2014 STD/ Enterprise 64 Bit</t>
  </si>
  <si>
    <t>32 GB (add “/pae” to boot.ini file to recognize more than 4GB of RAM)
32 GB RAM is recommended if the Redundancy Feature is used</t>
  </si>
  <si>
    <r>
      <t xml:space="preserve">MAXPRO VMS SERVER
(STANDARD SPEC  UP TO 10 CLIENTS )
</t>
    </r>
    <r>
      <rPr>
        <i/>
        <sz val="10"/>
        <color indexed="8"/>
        <rFont val="Arial"/>
        <family val="2"/>
      </rPr>
      <t xml:space="preserve">
</t>
    </r>
  </si>
  <si>
    <r>
      <rPr>
        <b/>
        <i/>
        <sz val="10"/>
        <color indexed="8"/>
        <rFont val="Arial"/>
        <family val="2"/>
      </rPr>
      <t>MAXPRO VMS SERVER
(PERFORMANCE SPEC UP TO 25 CLIENTS)</t>
    </r>
    <r>
      <rPr>
        <i/>
        <sz val="10"/>
        <color indexed="8"/>
        <rFont val="Arial"/>
        <family val="2"/>
      </rPr>
      <t xml:space="preserve">
</t>
    </r>
  </si>
  <si>
    <r>
      <rPr>
        <b/>
        <i/>
        <sz val="10"/>
        <color indexed="8"/>
        <rFont val="Arial"/>
        <family val="2"/>
      </rPr>
      <t>MAXPRO VMS SERVER
(PERFORMANCE SPEC ABOVE 25 CLIENTS)</t>
    </r>
    <r>
      <rPr>
        <i/>
        <sz val="10"/>
        <color indexed="8"/>
        <rFont val="Arial"/>
        <family val="2"/>
      </rPr>
      <t xml:space="preserve">
</t>
    </r>
    <r>
      <rPr>
        <b/>
        <i/>
        <sz val="10"/>
        <color indexed="8"/>
        <rFont val="Arial"/>
        <family val="2"/>
      </rPr>
      <t/>
    </r>
  </si>
  <si>
    <r>
      <rPr>
        <b/>
        <i/>
        <sz val="10"/>
        <color indexed="8"/>
        <rFont val="Arial"/>
        <family val="2"/>
      </rPr>
      <t>MAXPRO VMS WORKSTATION PC (STANDARD SPEC WITH
SUPPORTS UP TO 1 MONITOR)</t>
    </r>
    <r>
      <rPr>
        <i/>
        <sz val="10"/>
        <color indexed="8"/>
        <rFont val="Arial"/>
        <family val="2"/>
      </rPr>
      <t xml:space="preserve">
</t>
    </r>
  </si>
  <si>
    <r>
      <t xml:space="preserve">MAXPRO VMS WORKSTATION PC (PERFORMANCE SPEC WITH 
SUPPORTS UP TO 2 MONITORS
</t>
    </r>
    <r>
      <rPr>
        <i/>
        <sz val="10"/>
        <color indexed="8"/>
        <rFont val="Arial"/>
        <family val="2"/>
      </rPr>
      <t xml:space="preserve">
</t>
    </r>
  </si>
  <si>
    <t xml:space="preserve">MAXPRO VMS WORKSTATION PC (PERFORMANCE SPEC WITH 
SUPPORTS UP TO 4 MONITORS
</t>
  </si>
  <si>
    <t>DELL Precision T6700
Honeywell X200 HMWT4M 
Honeywell X200 HMWT2M</t>
  </si>
  <si>
    <t xml:space="preserve">Windows 10 Enterprise  (32 and 64 bit)
Windows 7 Professional  (32 and 64 bit)
 Windows 2012 Server STD 64 Bit 
Windows 2016 Server STD 64 Bit  </t>
  </si>
  <si>
    <t xml:space="preserve">Intel(R) Core(TM) i7-6700K CPU @ 3.4GHz ( 8 CPUs)
Intel(R) Core(TM) i7-4790K CPU @ 4GHz (8 CPUs)
</t>
  </si>
  <si>
    <t>DELL Power Edge R710 
HMSS / HMSS8P</t>
  </si>
  <si>
    <t>1 x 1024 MBPCIe x16 NVIDIA  NVS510,  DVI or  VGA or HDMI  Intel® HD Graphics Version 20.19.15.4835</t>
  </si>
  <si>
    <t>4 x 4038 MB PCIe x16 NVIDIA  NVS 510, Dual DVI or Dual VGA or DVI+VGA. This is for
a four monitor setup with each monitor requiring 1024 MB approximately , 
Intel® HD Graphics Version 20.19.15.4835</t>
  </si>
  <si>
    <t>2 x 1990MB PCIe x16 NVIDIA  NVS 300, Dual DVI or Dual VGA or DVI+VGA. This is for
a four monitor setup with each monitor requiring 1024 MB approximately ,
 Intel® HD Graphics Version 20.19.15.4835</t>
  </si>
  <si>
    <t>NVIDIA  NVS 510 – 1024  MB RAM</t>
  </si>
  <si>
    <t xml:space="preserve">Please make sure appropriate drivers are installed for recommended graphic cards- Else we will see rendering issues </t>
  </si>
  <si>
    <t xml:space="preserve">1920*1080P </t>
  </si>
  <si>
    <t>1024x768 P</t>
  </si>
  <si>
    <t>614/2018</t>
  </si>
  <si>
    <t xml:space="preserve">VC++ Version </t>
  </si>
  <si>
    <t>VC++ 2010 V 10.0.40219
VC++2013 V 12.0.30501
VC++2015 V 14.0.24123</t>
  </si>
  <si>
    <t xml:space="preserve">
Internet Explore 11</t>
  </si>
  <si>
    <t xml:space="preserve">
V 5.01.001</t>
  </si>
  <si>
    <t>NVR/ Hybrid V5.0 B 509 Rev D</t>
  </si>
  <si>
    <t>NVR/ Hybrid V5.0 B509 Rev D</t>
  </si>
  <si>
    <t xml:space="preserve">Whiteistted License plate detected </t>
  </si>
  <si>
    <t xml:space="preserve">Blacklistted License plate detected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</si>
</sst>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mmmm\ d\,\ yyyy"/>
    <numFmt numFmtId="166" formatCode="[$-C09]dd\-mmmm\-yyyy;@"/>
  </numFmts>
  <fonts count="85" x14ac:knownFonts="1">
    <font>
      <sz val="10"/>
      <name val="Arial"/>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10"/>
      <name val="Arial"/>
      <family val="2"/>
    </font>
    <font>
      <sz val="10"/>
      <name val="Courier New"/>
      <family val="3"/>
    </font>
    <font>
      <b/>
      <sz val="18"/>
      <color indexed="10"/>
      <name val="Times New Roman"/>
      <family val="1"/>
    </font>
    <font>
      <b/>
      <sz val="14"/>
      <name val="Arial"/>
      <family val="2"/>
    </font>
    <font>
      <sz val="8"/>
      <color indexed="8"/>
      <name val="Arial"/>
      <family val="2"/>
    </font>
    <font>
      <sz val="10"/>
      <color indexed="8"/>
      <name val="Arial"/>
      <family val="2"/>
    </font>
    <font>
      <b/>
      <sz val="8"/>
      <color indexed="8"/>
      <name val="Arial"/>
      <family val="2"/>
    </font>
    <font>
      <b/>
      <i/>
      <sz val="8"/>
      <color indexed="8"/>
      <name val="Arial"/>
      <family val="2"/>
    </font>
    <font>
      <i/>
      <sz val="8"/>
      <color indexed="8"/>
      <name val="Arial"/>
      <family val="2"/>
    </font>
    <font>
      <b/>
      <sz val="10"/>
      <color indexed="8"/>
      <name val="Arial"/>
      <family val="2"/>
    </font>
    <font>
      <b/>
      <sz val="18"/>
      <color indexed="8"/>
      <name val="Times New Roman"/>
      <family val="1"/>
    </font>
    <font>
      <b/>
      <sz val="14"/>
      <color indexed="8"/>
      <name val="Arial"/>
      <family val="2"/>
    </font>
    <font>
      <b/>
      <sz val="9"/>
      <color indexed="8"/>
      <name val="Arial"/>
      <family val="2"/>
    </font>
    <font>
      <b/>
      <i/>
      <sz val="10"/>
      <color indexed="8"/>
      <name val="Arial"/>
      <family val="2"/>
    </font>
    <font>
      <sz val="10"/>
      <color indexed="8"/>
      <name val="Arial"/>
      <family val="2"/>
    </font>
    <font>
      <b/>
      <sz val="18"/>
      <color indexed="10"/>
      <name val="Arial"/>
      <family val="2"/>
    </font>
    <font>
      <b/>
      <sz val="16"/>
      <color indexed="8"/>
      <name val="Times New Roman"/>
      <family val="1"/>
    </font>
    <font>
      <b/>
      <i/>
      <sz val="24"/>
      <color indexed="47"/>
      <name val="Arial"/>
      <family val="2"/>
    </font>
    <font>
      <i/>
      <sz val="8"/>
      <name val="Arial"/>
      <family val="2"/>
    </font>
    <font>
      <b/>
      <sz val="8"/>
      <color indexed="10"/>
      <name val="Arial"/>
      <family val="2"/>
    </font>
    <font>
      <sz val="10"/>
      <name val="Arial"/>
      <family val="2"/>
    </font>
    <font>
      <sz val="11"/>
      <color theme="1"/>
      <name val="Calibri"/>
      <family val="2"/>
      <scheme val="minor"/>
    </font>
    <font>
      <b/>
      <sz val="11"/>
      <name val="Arial"/>
      <family val="2"/>
    </font>
    <font>
      <i/>
      <sz val="10"/>
      <color indexed="8"/>
      <name val="Arial"/>
      <family val="2"/>
    </font>
    <font>
      <b/>
      <sz val="10"/>
      <name val="Calibri"/>
      <family val="2"/>
      <scheme val="minor"/>
    </font>
    <font>
      <sz val="8"/>
      <color rgb="FF000000"/>
      <name val="Arial"/>
      <family val="2"/>
    </font>
    <font>
      <sz val="8"/>
      <color rgb="FFFF0000"/>
      <name val="Arial"/>
      <family val="2"/>
    </font>
    <font>
      <i/>
      <sz val="8"/>
      <color rgb="FFFF0000"/>
      <name val="Arial"/>
      <family val="2"/>
    </font>
    <font>
      <b/>
      <sz val="18"/>
      <name val="Arial"/>
      <family val="2"/>
    </font>
    <font>
      <b/>
      <u/>
      <sz val="10"/>
      <name val="Arial"/>
      <family val="2"/>
    </font>
    <font>
      <b/>
      <sz val="9"/>
      <color indexed="81"/>
      <name val="Tahoma"/>
      <family val="2"/>
    </font>
    <font>
      <sz val="9"/>
      <color indexed="81"/>
      <name val="Tahoma"/>
      <family val="2"/>
    </font>
    <font>
      <sz val="8"/>
      <color indexed="81"/>
      <name val="Tahoma"/>
      <family val="2"/>
    </font>
    <font>
      <b/>
      <sz val="11"/>
      <color theme="1"/>
      <name val="Calibri"/>
      <family val="2"/>
      <scheme val="minor"/>
    </font>
    <font>
      <b/>
      <sz val="11"/>
      <name val="Calibri"/>
      <family val="2"/>
      <scheme val="minor"/>
    </font>
    <font>
      <sz val="10"/>
      <name val="Arial"/>
    </font>
    <font>
      <sz val="11"/>
      <color rgb="FFFF0000"/>
      <name val="Calibri"/>
      <family val="2"/>
      <scheme val="minor"/>
    </font>
    <font>
      <sz val="10"/>
      <color indexed="10"/>
      <name val="Arial"/>
    </font>
    <font>
      <b/>
      <sz val="9"/>
      <color indexed="81"/>
      <name val="Tahoma"/>
      <charset val="1"/>
    </font>
    <font>
      <sz val="9"/>
      <color indexed="81"/>
      <name val="Tahoma"/>
      <charset val="1"/>
    </font>
    <font>
      <u/>
      <sz val="10"/>
      <color theme="10"/>
      <name val="Arial"/>
    </font>
    <font>
      <sz val="10"/>
      <color indexed="57"/>
      <name val="Arial"/>
    </font>
    <font>
      <b/>
      <sz val="11"/>
      <color theme="1"/>
      <name val="Times New Roman"/>
      <family val="1"/>
    </font>
    <font>
      <sz val="11"/>
      <color theme="1"/>
      <name val="Times New Roman"/>
      <family val="1"/>
    </font>
    <font>
      <b/>
      <sz val="11"/>
      <name val="Times New Roman"/>
      <family val="1"/>
    </font>
    <font>
      <b/>
      <sz val="18"/>
      <color theme="1"/>
      <name val="Times New Roman"/>
      <family val="1"/>
    </font>
    <font>
      <b/>
      <u/>
      <sz val="11"/>
      <color indexed="10"/>
      <name val="Times New Roman"/>
      <family val="1"/>
    </font>
    <font>
      <b/>
      <sz val="14"/>
      <color theme="1"/>
      <name val="Times New Roman"/>
      <family val="1"/>
    </font>
    <font>
      <sz val="12"/>
      <color theme="1"/>
      <name val="Times New Roman"/>
      <family val="1"/>
    </font>
    <font>
      <sz val="14"/>
      <color theme="1"/>
      <name val="Times New Roman"/>
      <family val="1"/>
    </font>
    <font>
      <b/>
      <sz val="11"/>
      <color indexed="8"/>
      <name val="Times New Roman"/>
      <family val="1"/>
    </font>
    <font>
      <b/>
      <sz val="11"/>
      <color indexed="8"/>
      <name val="Calibri"/>
      <family val="2"/>
    </font>
    <font>
      <b/>
      <sz val="11"/>
      <color rgb="FF7030A0"/>
      <name val="Times New Roman"/>
      <family val="1"/>
    </font>
    <font>
      <b/>
      <sz val="11"/>
      <color rgb="FFFF0000"/>
      <name val="Calibri"/>
      <family val="2"/>
      <scheme val="minor"/>
    </font>
    <font>
      <b/>
      <sz val="14"/>
      <color theme="1"/>
      <name val="Calibri"/>
      <family val="2"/>
      <scheme val="minor"/>
    </font>
    <font>
      <b/>
      <sz val="14"/>
      <color theme="0"/>
      <name val="Calibri"/>
      <family val="2"/>
      <scheme val="minor"/>
    </font>
    <font>
      <b/>
      <i/>
      <sz val="14"/>
      <color theme="0"/>
      <name val="Calibri"/>
      <family val="2"/>
      <scheme val="minor"/>
    </font>
    <font>
      <b/>
      <sz val="12"/>
      <color theme="1"/>
      <name val="Calibri"/>
      <family val="2"/>
      <scheme val="minor"/>
    </font>
    <font>
      <i/>
      <sz val="11"/>
      <color theme="1"/>
      <name val="Calibri"/>
      <family val="2"/>
      <scheme val="minor"/>
    </font>
    <font>
      <i/>
      <sz val="11"/>
      <color rgb="FFFF0000"/>
      <name val="Calibri"/>
      <family val="2"/>
      <scheme val="minor"/>
    </font>
    <font>
      <b/>
      <i/>
      <sz val="11"/>
      <color rgb="FFFF0000"/>
      <name val="Calibri"/>
      <family val="2"/>
      <scheme val="minor"/>
    </font>
    <font>
      <b/>
      <i/>
      <sz val="12"/>
      <color theme="0"/>
      <name val="Calibri"/>
      <family val="2"/>
      <scheme val="minor"/>
    </font>
    <font>
      <b/>
      <sz val="12"/>
      <color rgb="FFFF0000"/>
      <name val="Calibri"/>
      <family val="2"/>
      <scheme val="minor"/>
    </font>
    <font>
      <b/>
      <u/>
      <sz val="11"/>
      <color rgb="FFFF0000"/>
      <name val="Calibri"/>
      <family val="2"/>
      <scheme val="minor"/>
    </font>
    <font>
      <b/>
      <sz val="12"/>
      <color theme="1"/>
      <name val="Calibri"/>
      <family val="2"/>
    </font>
    <font>
      <sz val="10"/>
      <color theme="1"/>
      <name val="Arial"/>
      <family val="2"/>
    </font>
    <font>
      <sz val="11"/>
      <name val="Calibri"/>
      <family val="2"/>
      <scheme val="minor"/>
    </font>
    <font>
      <b/>
      <sz val="11"/>
      <color theme="7" tint="-0.499984740745262"/>
      <name val="Calibri"/>
      <family val="2"/>
      <scheme val="minor"/>
    </font>
    <font>
      <b/>
      <sz val="14"/>
      <color theme="1" tint="0.14999847407452621"/>
      <name val="Times New Roman"/>
      <family val="1"/>
    </font>
    <font>
      <sz val="11"/>
      <color rgb="FFFF0000"/>
      <name val="Times New Roman"/>
      <family val="1"/>
    </font>
    <font>
      <sz val="11"/>
      <name val="Times New Roman"/>
      <family val="1"/>
    </font>
    <font>
      <b/>
      <sz val="18"/>
      <color theme="1"/>
      <name val="Calibri"/>
      <family val="2"/>
      <scheme val="minor"/>
    </font>
    <font>
      <sz val="11"/>
      <color theme="1"/>
      <name val="Calibri"/>
      <family val="2"/>
      <charset val="204"/>
      <scheme val="minor"/>
    </font>
    <font>
      <b/>
      <sz val="10"/>
      <color theme="0"/>
      <name val="Arial"/>
      <family val="2"/>
      <charset val="204"/>
    </font>
    <font>
      <b/>
      <sz val="10"/>
      <color theme="0"/>
      <name val="Calibri"/>
      <family val="2"/>
      <charset val="204"/>
      <scheme val="minor"/>
    </font>
    <font>
      <sz val="10"/>
      <name val="Arial"/>
      <family val="2"/>
      <charset val="204"/>
    </font>
    <font>
      <sz val="10"/>
      <color theme="1"/>
      <name val="Arial"/>
      <family val="2"/>
      <charset val="204"/>
    </font>
    <font>
      <sz val="10"/>
      <color theme="1"/>
      <name val="Calibri"/>
      <family val="2"/>
      <charset val="204"/>
      <scheme val="minor"/>
    </font>
  </fonts>
  <fills count="2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1" tint="0.499984740745262"/>
        <bgColor indexed="64"/>
      </patternFill>
    </fill>
    <fill>
      <patternFill patternType="solid">
        <fgColor theme="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C00000"/>
        <bgColor indexed="64"/>
      </patternFill>
    </fill>
    <fill>
      <patternFill patternType="solid">
        <fgColor rgb="FFFFFF00"/>
        <bgColor indexed="64"/>
      </patternFill>
    </fill>
    <fill>
      <patternFill patternType="solid">
        <fgColor rgb="FFFF000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1" tint="0.34998626667073579"/>
        <bgColor indexed="64"/>
      </patternFill>
    </fill>
    <fill>
      <patternFill patternType="solid">
        <fgColor theme="5" tint="0.39997558519241921"/>
        <bgColor indexed="64"/>
      </patternFill>
    </fill>
    <fill>
      <patternFill patternType="solid">
        <fgColor rgb="FFFFFF66"/>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tint="-0.249977111117893"/>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s>
  <cellStyleXfs count="10">
    <xf numFmtId="0" fontId="0" fillId="0" borderId="0"/>
    <xf numFmtId="0" fontId="8" fillId="0" borderId="0"/>
    <xf numFmtId="0" fontId="28" fillId="0" borderId="0"/>
    <xf numFmtId="0" fontId="27" fillId="0" borderId="0"/>
    <xf numFmtId="0" fontId="3" fillId="0" borderId="0"/>
    <xf numFmtId="0" fontId="3" fillId="0" borderId="0"/>
    <xf numFmtId="0" fontId="2" fillId="0" borderId="0"/>
    <xf numFmtId="0" fontId="47" fillId="0" borderId="0" applyNumberFormat="0" applyFill="0" applyBorder="0" applyAlignment="0" applyProtection="0"/>
    <xf numFmtId="0" fontId="1" fillId="0" borderId="0"/>
    <xf numFmtId="0" fontId="79" fillId="0" borderId="0"/>
  </cellStyleXfs>
  <cellXfs count="803">
    <xf numFmtId="0" fontId="0" fillId="0" borderId="0" xfId="0"/>
    <xf numFmtId="0" fontId="6" fillId="0" borderId="0" xfId="0" applyFont="1"/>
    <xf numFmtId="0" fontId="12" fillId="0" borderId="0" xfId="0" applyFont="1"/>
    <xf numFmtId="0" fontId="11" fillId="0" borderId="0" xfId="0" applyFont="1" applyBorder="1" applyAlignment="1">
      <alignment vertical="top" wrapText="1"/>
    </xf>
    <xf numFmtId="0" fontId="11" fillId="0" borderId="0" xfId="0" applyFont="1" applyBorder="1" applyAlignment="1">
      <alignment vertical="top"/>
    </xf>
    <xf numFmtId="0" fontId="11" fillId="0" borderId="1" xfId="0" applyFont="1" applyFill="1" applyBorder="1" applyAlignment="1">
      <alignment horizontal="left" vertical="top" wrapText="1"/>
    </xf>
    <xf numFmtId="0" fontId="11" fillId="0" borderId="0" xfId="0" applyFont="1" applyAlignment="1">
      <alignment vertical="top" wrapText="1"/>
    </xf>
    <xf numFmtId="0" fontId="11" fillId="0" borderId="0" xfId="0" applyFont="1" applyBorder="1" applyAlignment="1">
      <alignment vertical="center" wrapText="1"/>
    </xf>
    <xf numFmtId="0" fontId="13" fillId="0" borderId="0" xfId="0" applyFont="1" applyBorder="1" applyAlignment="1">
      <alignment horizontal="center" vertical="top" wrapText="1"/>
    </xf>
    <xf numFmtId="0" fontId="13" fillId="0" borderId="0" xfId="0" applyFont="1" applyBorder="1" applyAlignment="1">
      <alignment vertical="top" wrapText="1"/>
    </xf>
    <xf numFmtId="0" fontId="21" fillId="0" borderId="0" xfId="0" applyFont="1"/>
    <xf numFmtId="0" fontId="21" fillId="0" borderId="0" xfId="0" applyFont="1" applyBorder="1"/>
    <xf numFmtId="0" fontId="21" fillId="0" borderId="0" xfId="0" applyFont="1" applyBorder="1" applyAlignment="1"/>
    <xf numFmtId="0" fontId="16" fillId="0" borderId="0" xfId="0" applyFont="1" applyBorder="1"/>
    <xf numFmtId="0" fontId="0" fillId="0" borderId="0" xfId="0" applyBorder="1"/>
    <xf numFmtId="49" fontId="11" fillId="0" borderId="1" xfId="0" applyNumberFormat="1" applyFont="1" applyFill="1" applyBorder="1" applyAlignment="1">
      <alignment vertical="top" wrapText="1"/>
    </xf>
    <xf numFmtId="49" fontId="14" fillId="2" borderId="2" xfId="0" applyNumberFormat="1" applyFont="1" applyFill="1" applyBorder="1" applyAlignment="1">
      <alignment vertical="top" wrapText="1"/>
    </xf>
    <xf numFmtId="49" fontId="12" fillId="2" borderId="3" xfId="0" applyNumberFormat="1" applyFont="1" applyFill="1" applyBorder="1" applyAlignment="1">
      <alignment vertical="top" wrapText="1"/>
    </xf>
    <xf numFmtId="49" fontId="12" fillId="2" borderId="4" xfId="0" applyNumberFormat="1" applyFont="1" applyFill="1" applyBorder="1" applyAlignment="1">
      <alignment vertical="top" wrapText="1"/>
    </xf>
    <xf numFmtId="0" fontId="11" fillId="0" borderId="1" xfId="0" applyFont="1" applyBorder="1" applyAlignment="1">
      <alignment vertical="top" wrapText="1"/>
    </xf>
    <xf numFmtId="0" fontId="9" fillId="3" borderId="5" xfId="0" applyFont="1" applyFill="1" applyBorder="1" applyAlignment="1"/>
    <xf numFmtId="0" fontId="9" fillId="3" borderId="6" xfId="0" applyFont="1" applyFill="1" applyBorder="1" applyAlignment="1">
      <alignment vertical="center"/>
    </xf>
    <xf numFmtId="49" fontId="20" fillId="0" borderId="8" xfId="0" applyNumberFormat="1" applyFont="1" applyBorder="1" applyAlignment="1">
      <alignment horizontal="center" vertical="top" wrapText="1"/>
    </xf>
    <xf numFmtId="49" fontId="20" fillId="0" borderId="9" xfId="0" applyNumberFormat="1" applyFont="1" applyBorder="1" applyAlignment="1">
      <alignment horizontal="center" vertical="top" wrapText="1"/>
    </xf>
    <xf numFmtId="49" fontId="20" fillId="0" borderId="10" xfId="0" applyNumberFormat="1" applyFont="1" applyBorder="1" applyAlignment="1">
      <alignment horizontal="center" vertical="top" wrapText="1"/>
    </xf>
    <xf numFmtId="49" fontId="14" fillId="2" borderId="11" xfId="0" applyNumberFormat="1" applyFont="1" applyFill="1" applyBorder="1" applyAlignment="1">
      <alignment vertical="top" wrapText="1"/>
    </xf>
    <xf numFmtId="49" fontId="13" fillId="0" borderId="1" xfId="0" applyNumberFormat="1" applyFont="1" applyFill="1" applyBorder="1" applyAlignment="1">
      <alignment vertical="top" wrapText="1"/>
    </xf>
    <xf numFmtId="0" fontId="11" fillId="0" borderId="0" xfId="0" applyFont="1" applyFill="1" applyBorder="1" applyAlignment="1">
      <alignment horizontal="left" vertical="top"/>
    </xf>
    <xf numFmtId="49" fontId="13" fillId="0" borderId="15" xfId="0" applyNumberFormat="1" applyFont="1" applyFill="1" applyBorder="1" applyAlignment="1">
      <alignment vertical="top" wrapText="1"/>
    </xf>
    <xf numFmtId="49" fontId="11" fillId="0" borderId="15" xfId="0" applyNumberFormat="1" applyFont="1" applyFill="1" applyBorder="1" applyAlignment="1">
      <alignment vertical="top" wrapText="1"/>
    </xf>
    <xf numFmtId="0" fontId="21" fillId="0" borderId="0" xfId="0" applyFont="1" applyFill="1" applyBorder="1"/>
    <xf numFmtId="0" fontId="11" fillId="0" borderId="0" xfId="0" applyFont="1" applyFill="1" applyBorder="1" applyAlignment="1">
      <alignment vertical="top"/>
    </xf>
    <xf numFmtId="0" fontId="11" fillId="0" borderId="0" xfId="0" applyFont="1" applyFill="1" applyBorder="1" applyAlignment="1">
      <alignment horizontal="left" vertical="top" wrapText="1"/>
    </xf>
    <xf numFmtId="0" fontId="14" fillId="0" borderId="0" xfId="0" applyFont="1" applyFill="1" applyBorder="1" applyAlignment="1">
      <alignment vertical="top"/>
    </xf>
    <xf numFmtId="0" fontId="21" fillId="0" borderId="0" xfId="0" applyFont="1" applyFill="1" applyBorder="1" applyAlignment="1"/>
    <xf numFmtId="0" fontId="15" fillId="0" borderId="0" xfId="0" applyFont="1" applyFill="1" applyBorder="1" applyAlignment="1"/>
    <xf numFmtId="0" fontId="16" fillId="0" borderId="0" xfId="0" applyFont="1" applyFill="1" applyBorder="1"/>
    <xf numFmtId="0" fontId="6" fillId="0" borderId="0" xfId="0" applyFont="1" applyBorder="1"/>
    <xf numFmtId="0" fontId="12" fillId="0" borderId="0" xfId="0" applyFont="1" applyAlignment="1">
      <alignment vertical="top" wrapText="1"/>
    </xf>
    <xf numFmtId="0" fontId="16" fillId="0" borderId="0" xfId="0" applyFont="1" applyAlignment="1" applyProtection="1">
      <alignment vertical="top" wrapText="1"/>
      <protection locked="0"/>
    </xf>
    <xf numFmtId="0" fontId="11" fillId="0" borderId="0" xfId="1" applyFont="1" applyBorder="1" applyAlignment="1">
      <alignment vertical="top" wrapText="1"/>
    </xf>
    <xf numFmtId="0" fontId="14" fillId="2" borderId="1" xfId="0" applyFont="1" applyFill="1" applyBorder="1" applyAlignment="1">
      <alignment vertical="top" wrapText="1"/>
    </xf>
    <xf numFmtId="0" fontId="11" fillId="0" borderId="1" xfId="1"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0" fontId="13" fillId="0" borderId="1" xfId="0" applyFont="1" applyBorder="1" applyAlignment="1">
      <alignment horizontal="left" vertical="top" wrapText="1"/>
    </xf>
    <xf numFmtId="0" fontId="11" fillId="0" borderId="1" xfId="0" applyFont="1" applyBorder="1" applyAlignment="1">
      <alignment horizontal="left" vertical="top" wrapText="1"/>
    </xf>
    <xf numFmtId="0" fontId="0" fillId="0" borderId="0" xfId="0" applyBorder="1" applyAlignment="1">
      <alignment wrapText="1"/>
    </xf>
    <xf numFmtId="0" fontId="11" fillId="0" borderId="1" xfId="0" applyFont="1" applyBorder="1" applyAlignment="1">
      <alignment horizontal="center" vertical="top" wrapText="1"/>
    </xf>
    <xf numFmtId="0" fontId="4" fillId="0" borderId="1" xfId="0" applyFont="1" applyFill="1" applyBorder="1" applyAlignment="1">
      <alignment vertical="top" wrapText="1"/>
    </xf>
    <xf numFmtId="0" fontId="5" fillId="0" borderId="1" xfId="0" applyFont="1" applyFill="1" applyBorder="1" applyAlignment="1">
      <alignment vertical="top" wrapText="1"/>
    </xf>
    <xf numFmtId="0" fontId="11" fillId="0" borderId="1" xfId="0" applyFont="1" applyFill="1" applyBorder="1" applyAlignment="1">
      <alignment vertical="top" wrapText="1"/>
    </xf>
    <xf numFmtId="0" fontId="4" fillId="0" borderId="0" xfId="0" applyFont="1" applyFill="1" applyBorder="1" applyAlignment="1">
      <alignment vertical="top" wrapText="1"/>
    </xf>
    <xf numFmtId="0" fontId="0" fillId="0" borderId="7" xfId="0" applyBorder="1" applyAlignment="1">
      <alignment wrapText="1"/>
    </xf>
    <xf numFmtId="14" fontId="0" fillId="0" borderId="0" xfId="0" applyNumberFormat="1" applyBorder="1" applyAlignment="1">
      <alignment wrapText="1"/>
    </xf>
    <xf numFmtId="0" fontId="0" fillId="0" borderId="0" xfId="0" applyAlignment="1">
      <alignment wrapText="1"/>
    </xf>
    <xf numFmtId="0" fontId="0" fillId="0" borderId="7" xfId="0" applyBorder="1" applyAlignment="1">
      <alignment vertical="top"/>
    </xf>
    <xf numFmtId="0" fontId="0" fillId="0" borderId="0" xfId="0" applyBorder="1" applyAlignment="1">
      <alignment vertical="top"/>
    </xf>
    <xf numFmtId="0" fontId="0" fillId="0" borderId="0" xfId="0" applyAlignment="1">
      <alignment vertical="top"/>
    </xf>
    <xf numFmtId="0" fontId="0" fillId="0" borderId="7" xfId="0" applyBorder="1" applyAlignment="1">
      <alignment horizontal="left" vertical="top"/>
    </xf>
    <xf numFmtId="0" fontId="0" fillId="0" borderId="0" xfId="0" applyBorder="1" applyAlignment="1">
      <alignment horizontal="left" vertical="top"/>
    </xf>
    <xf numFmtId="0" fontId="0" fillId="0" borderId="0" xfId="0" applyAlignment="1">
      <alignment horizontal="left" vertical="top"/>
    </xf>
    <xf numFmtId="49" fontId="16" fillId="5" borderId="1" xfId="0" applyNumberFormat="1" applyFont="1" applyFill="1" applyBorder="1" applyAlignment="1">
      <alignment vertical="top"/>
    </xf>
    <xf numFmtId="49" fontId="16" fillId="5" borderId="1" xfId="0" applyNumberFormat="1" applyFont="1" applyFill="1" applyBorder="1" applyAlignment="1">
      <alignment wrapText="1"/>
    </xf>
    <xf numFmtId="165" fontId="16" fillId="5" borderId="1" xfId="0" applyNumberFormat="1" applyFont="1" applyFill="1" applyBorder="1" applyAlignment="1">
      <alignment horizontal="left" vertical="top"/>
    </xf>
    <xf numFmtId="0" fontId="13" fillId="0" borderId="1" xfId="0" applyFont="1" applyBorder="1" applyAlignment="1">
      <alignment vertical="top" wrapText="1"/>
    </xf>
    <xf numFmtId="49" fontId="11" fillId="0" borderId="1" xfId="0" applyNumberFormat="1" applyFont="1" applyFill="1" applyBorder="1" applyAlignment="1">
      <alignment horizontal="center" vertical="top" wrapText="1"/>
    </xf>
    <xf numFmtId="49" fontId="11" fillId="0" borderId="0" xfId="0" applyNumberFormat="1" applyFont="1" applyFill="1" applyBorder="1" applyAlignment="1">
      <alignment horizontal="center" vertical="top" wrapText="1"/>
    </xf>
    <xf numFmtId="49" fontId="11" fillId="0" borderId="0" xfId="0" applyNumberFormat="1" applyFont="1" applyFill="1" applyBorder="1" applyAlignment="1">
      <alignment vertical="top" wrapText="1"/>
    </xf>
    <xf numFmtId="49" fontId="16" fillId="0" borderId="1" xfId="3" applyNumberFormat="1" applyFont="1" applyFill="1" applyBorder="1" applyAlignment="1">
      <alignment vertical="top" wrapText="1"/>
    </xf>
    <xf numFmtId="0" fontId="12" fillId="0" borderId="1" xfId="3" applyFont="1" applyBorder="1" applyAlignment="1">
      <alignment horizontal="center" vertical="center"/>
    </xf>
    <xf numFmtId="49" fontId="12" fillId="0" borderId="1" xfId="3" applyNumberFormat="1" applyFont="1" applyFill="1" applyBorder="1" applyAlignment="1">
      <alignment vertical="top" wrapText="1"/>
    </xf>
    <xf numFmtId="49" fontId="16" fillId="0" borderId="1" xfId="0" applyNumberFormat="1" applyFont="1" applyBorder="1" applyAlignment="1">
      <alignment vertical="top" wrapText="1"/>
    </xf>
    <xf numFmtId="49" fontId="16" fillId="0" borderId="1" xfId="0" applyNumberFormat="1" applyFont="1" applyBorder="1" applyAlignment="1">
      <alignment horizontal="center" vertical="top" wrapText="1"/>
    </xf>
    <xf numFmtId="0" fontId="16" fillId="0" borderId="1" xfId="0" applyFont="1" applyBorder="1" applyAlignment="1">
      <alignment horizontal="center" vertical="top" wrapText="1"/>
    </xf>
    <xf numFmtId="0" fontId="11" fillId="0" borderId="1" xfId="0" applyFont="1" applyFill="1" applyBorder="1" applyAlignment="1">
      <alignment horizontal="center" vertical="top" wrapText="1"/>
    </xf>
    <xf numFmtId="0" fontId="11" fillId="0" borderId="0" xfId="0" applyFont="1" applyAlignment="1">
      <alignment horizontal="center" vertical="top" wrapText="1"/>
    </xf>
    <xf numFmtId="0" fontId="3" fillId="0" borderId="1" xfId="0" applyFont="1" applyFill="1" applyBorder="1" applyAlignment="1">
      <alignment horizontal="center" vertical="top" wrapText="1"/>
    </xf>
    <xf numFmtId="0" fontId="29" fillId="7" borderId="1" xfId="0" applyFont="1" applyFill="1" applyBorder="1" applyAlignment="1">
      <alignment horizontal="center" vertical="center" wrapText="1"/>
    </xf>
    <xf numFmtId="49" fontId="12" fillId="0" borderId="1" xfId="3"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0" fontId="12" fillId="0" borderId="1" xfId="0" applyFont="1" applyBorder="1" applyAlignment="1">
      <alignment horizontal="left"/>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64" fontId="11" fillId="0" borderId="0" xfId="1" applyNumberFormat="1" applyFont="1" applyBorder="1" applyAlignment="1">
      <alignment vertical="top" wrapText="1"/>
    </xf>
    <xf numFmtId="2" fontId="11" fillId="0" borderId="1" xfId="0" applyNumberFormat="1" applyFont="1" applyFill="1" applyBorder="1" applyAlignment="1">
      <alignment vertical="top" wrapText="1"/>
    </xf>
    <xf numFmtId="0" fontId="12" fillId="0" borderId="0" xfId="0" applyFont="1" applyAlignment="1">
      <alignment horizontal="center" vertical="top" wrapText="1"/>
    </xf>
    <xf numFmtId="0" fontId="14" fillId="2" borderId="1" xfId="0" applyFont="1" applyFill="1" applyBorder="1" applyAlignment="1">
      <alignment horizontal="center" vertical="top" wrapText="1"/>
    </xf>
    <xf numFmtId="0" fontId="31" fillId="0" borderId="1" xfId="0" applyFont="1" applyBorder="1" applyAlignment="1">
      <alignment horizontal="left" vertical="center" wrapText="1"/>
    </xf>
    <xf numFmtId="49" fontId="16" fillId="0" borderId="8" xfId="0" applyNumberFormat="1" applyFont="1" applyBorder="1" applyAlignment="1">
      <alignment horizontal="center" vertical="top" wrapText="1"/>
    </xf>
    <xf numFmtId="0" fontId="32" fillId="0" borderId="1" xfId="0" applyFont="1" applyBorder="1" applyAlignment="1">
      <alignment vertical="center" wrapText="1"/>
    </xf>
    <xf numFmtId="49" fontId="20" fillId="0" borderId="27" xfId="0" applyNumberFormat="1" applyFont="1" applyBorder="1" applyAlignment="1">
      <alignment horizontal="center" vertical="top" wrapText="1"/>
    </xf>
    <xf numFmtId="0" fontId="14"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5" fillId="0" borderId="1" xfId="0" applyFont="1" applyFill="1" applyBorder="1" applyAlignment="1">
      <alignment horizontal="left" vertical="top" wrapText="1"/>
    </xf>
    <xf numFmtId="0" fontId="35" fillId="3" borderId="0" xfId="4" applyFont="1" applyFill="1" applyBorder="1" applyAlignment="1">
      <alignment vertical="center" wrapText="1"/>
    </xf>
    <xf numFmtId="0" fontId="3" fillId="0" borderId="0" xfId="4"/>
    <xf numFmtId="0" fontId="3" fillId="0" borderId="0" xfId="4" applyBorder="1"/>
    <xf numFmtId="0" fontId="3" fillId="0" borderId="7" xfId="4" applyBorder="1" applyAlignment="1">
      <alignment vertical="top"/>
    </xf>
    <xf numFmtId="0" fontId="3" fillId="0" borderId="7" xfId="4" applyBorder="1" applyAlignment="1">
      <alignment wrapText="1"/>
    </xf>
    <xf numFmtId="0" fontId="3" fillId="0" borderId="7" xfId="4" applyBorder="1" applyAlignment="1">
      <alignment horizontal="left" vertical="top"/>
    </xf>
    <xf numFmtId="0" fontId="6" fillId="0" borderId="0" xfId="4" applyFont="1" applyBorder="1"/>
    <xf numFmtId="0" fontId="16" fillId="9" borderId="1" xfId="4" applyFont="1" applyFill="1" applyBorder="1" applyAlignment="1">
      <alignment horizontal="center" wrapText="1"/>
    </xf>
    <xf numFmtId="0" fontId="12" fillId="0" borderId="1" xfId="4" applyFont="1" applyFill="1" applyBorder="1" applyAlignment="1">
      <alignment horizontal="center"/>
    </xf>
    <xf numFmtId="0" fontId="16" fillId="0" borderId="1" xfId="4" applyFont="1" applyFill="1" applyBorder="1" applyAlignment="1">
      <alignment wrapText="1"/>
    </xf>
    <xf numFmtId="0" fontId="12" fillId="0" borderId="1" xfId="4" applyFont="1" applyFill="1" applyBorder="1" applyAlignment="1">
      <alignment wrapText="1"/>
    </xf>
    <xf numFmtId="0" fontId="3" fillId="0" borderId="1" xfId="4" applyFont="1" applyBorder="1" applyAlignment="1">
      <alignment horizontal="center" vertical="center"/>
    </xf>
    <xf numFmtId="0" fontId="3" fillId="9" borderId="1" xfId="4" applyFont="1" applyFill="1" applyBorder="1" applyAlignment="1">
      <alignment horizontal="center" vertical="center"/>
    </xf>
    <xf numFmtId="0" fontId="12" fillId="10" borderId="1" xfId="4" applyFont="1" applyFill="1" applyBorder="1" applyAlignment="1">
      <alignment horizontal="center" vertical="center" wrapText="1"/>
    </xf>
    <xf numFmtId="0" fontId="12" fillId="0" borderId="1" xfId="4" applyFont="1" applyFill="1" applyBorder="1" applyAlignment="1">
      <alignment horizontal="center" vertical="center" wrapText="1"/>
    </xf>
    <xf numFmtId="0" fontId="12" fillId="10" borderId="1" xfId="4" applyFont="1" applyFill="1" applyBorder="1" applyAlignment="1">
      <alignment horizontal="left" vertical="center" wrapText="1"/>
    </xf>
    <xf numFmtId="0" fontId="12" fillId="10" borderId="1" xfId="4" applyFont="1" applyFill="1" applyBorder="1" applyAlignment="1">
      <alignment horizontal="center" vertical="top" wrapText="1"/>
    </xf>
    <xf numFmtId="0" fontId="12" fillId="0" borderId="1" xfId="4" applyFont="1" applyFill="1" applyBorder="1" applyAlignment="1">
      <alignment horizontal="center" vertical="top" wrapText="1"/>
    </xf>
    <xf numFmtId="0" fontId="3" fillId="3" borderId="1" xfId="4" applyFill="1" applyBorder="1"/>
    <xf numFmtId="0" fontId="3" fillId="0" borderId="1" xfId="4" applyFill="1" applyBorder="1"/>
    <xf numFmtId="0" fontId="3" fillId="3" borderId="1" xfId="4" applyFill="1" applyBorder="1" applyAlignment="1"/>
    <xf numFmtId="0" fontId="3" fillId="0" borderId="1" xfId="4" applyBorder="1"/>
    <xf numFmtId="0" fontId="12" fillId="0" borderId="1" xfId="4" applyFont="1" applyFill="1" applyBorder="1" applyAlignment="1">
      <alignment horizontal="left" vertical="center" wrapText="1"/>
    </xf>
    <xf numFmtId="0" fontId="12" fillId="0" borderId="1" xfId="4" applyFont="1" applyFill="1" applyBorder="1"/>
    <xf numFmtId="0" fontId="36" fillId="0" borderId="1" xfId="4" applyFont="1" applyFill="1" applyBorder="1" applyAlignment="1">
      <alignment wrapText="1"/>
    </xf>
    <xf numFmtId="0" fontId="3" fillId="0" borderId="0" xfId="4" applyBorder="1" applyAlignment="1">
      <alignment horizontal="center"/>
    </xf>
    <xf numFmtId="0" fontId="3" fillId="0" borderId="0" xfId="4" applyBorder="1" applyAlignment="1">
      <alignment wrapText="1"/>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3" fillId="10" borderId="0" xfId="4" applyFont="1" applyFill="1" applyBorder="1" applyAlignment="1">
      <alignment horizontal="center" vertical="top" wrapText="1"/>
    </xf>
    <xf numFmtId="0" fontId="3" fillId="0" borderId="0" xfId="4" applyAlignment="1">
      <alignment horizontal="center"/>
    </xf>
    <xf numFmtId="0" fontId="3" fillId="0" borderId="0" xfId="4" applyAlignment="1">
      <alignment wrapText="1"/>
    </xf>
    <xf numFmtId="0" fontId="3" fillId="10" borderId="0" xfId="4" applyFill="1" applyAlignment="1">
      <alignment horizontal="center"/>
    </xf>
    <xf numFmtId="0" fontId="3" fillId="0" borderId="0" xfId="4" applyAlignment="1">
      <alignment horizontal="center" wrapText="1"/>
    </xf>
    <xf numFmtId="0" fontId="3" fillId="10" borderId="0" xfId="4" applyFill="1" applyAlignment="1">
      <alignment horizontal="center" wrapText="1"/>
    </xf>
    <xf numFmtId="0" fontId="3" fillId="0" borderId="0" xfId="4" applyAlignment="1">
      <alignment horizontal="center" vertical="center"/>
    </xf>
    <xf numFmtId="0" fontId="3" fillId="0" borderId="0" xfId="5"/>
    <xf numFmtId="0" fontId="6" fillId="7" borderId="1" xfId="4" applyFont="1" applyFill="1" applyBorder="1" applyAlignment="1">
      <alignment horizontal="center" wrapText="1"/>
    </xf>
    <xf numFmtId="0" fontId="3" fillId="0" borderId="1" xfId="0" applyFont="1" applyBorder="1" applyAlignment="1">
      <alignment horizontal="center" vertical="center"/>
    </xf>
    <xf numFmtId="0" fontId="16" fillId="9" borderId="1" xfId="4" applyFont="1" applyFill="1" applyBorder="1" applyAlignment="1">
      <alignment horizontal="center" wrapText="1"/>
    </xf>
    <xf numFmtId="49" fontId="12" fillId="2" borderId="12" xfId="0" applyNumberFormat="1" applyFont="1" applyFill="1" applyBorder="1" applyAlignment="1">
      <alignment vertical="top" wrapText="1"/>
    </xf>
    <xf numFmtId="49" fontId="12" fillId="2" borderId="13" xfId="0" applyNumberFormat="1" applyFont="1" applyFill="1" applyBorder="1" applyAlignment="1">
      <alignment vertical="top" wrapText="1"/>
    </xf>
    <xf numFmtId="0" fontId="12" fillId="0" borderId="1" xfId="3" applyNumberFormat="1" applyFont="1" applyBorder="1" applyAlignment="1">
      <alignment horizontal="center" vertical="center" wrapText="1"/>
    </xf>
    <xf numFmtId="0" fontId="9" fillId="3" borderId="1" xfId="0" applyFont="1" applyFill="1" applyBorder="1" applyAlignment="1">
      <alignment horizontal="center" vertical="top" wrapText="1"/>
    </xf>
    <xf numFmtId="0" fontId="0" fillId="0" borderId="1" xfId="0" applyBorder="1" applyAlignment="1">
      <alignment vertical="top" wrapText="1"/>
    </xf>
    <xf numFmtId="0" fontId="23" fillId="3" borderId="1" xfId="0" applyFont="1" applyFill="1" applyBorder="1" applyAlignment="1" applyProtection="1">
      <alignment horizontal="center" vertical="top" wrapText="1"/>
      <protection locked="0"/>
    </xf>
    <xf numFmtId="0" fontId="23" fillId="3" borderId="1" xfId="0" applyFont="1" applyFill="1" applyBorder="1" applyAlignment="1" applyProtection="1">
      <alignment vertical="top" wrapText="1"/>
    </xf>
    <xf numFmtId="0" fontId="11" fillId="0"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xf>
    <xf numFmtId="0" fontId="11" fillId="0" borderId="1" xfId="1" applyNumberFormat="1" applyFont="1" applyBorder="1" applyAlignment="1">
      <alignment horizontal="center" vertical="top" wrapText="1"/>
    </xf>
    <xf numFmtId="0" fontId="13" fillId="2" borderId="1" xfId="1" applyFont="1" applyFill="1" applyBorder="1" applyAlignment="1">
      <alignment horizontal="left" vertical="top" wrapText="1"/>
    </xf>
    <xf numFmtId="0" fontId="11" fillId="4" borderId="1" xfId="0" applyFont="1" applyFill="1" applyBorder="1" applyAlignment="1">
      <alignment horizontal="center" vertical="top" wrapText="1"/>
    </xf>
    <xf numFmtId="0" fontId="13" fillId="4" borderId="1" xfId="0" applyFont="1" applyFill="1" applyBorder="1" applyAlignment="1">
      <alignment vertical="top" wrapText="1"/>
    </xf>
    <xf numFmtId="0" fontId="11" fillId="4" borderId="1" xfId="0" applyFont="1" applyFill="1" applyBorder="1" applyAlignment="1">
      <alignment horizontal="center" vertical="center" wrapText="1"/>
    </xf>
    <xf numFmtId="0" fontId="11" fillId="4" borderId="1" xfId="0" applyFont="1" applyFill="1" applyBorder="1" applyAlignment="1">
      <alignment vertical="top" wrapText="1"/>
    </xf>
    <xf numFmtId="0" fontId="13" fillId="2" borderId="1" xfId="0" applyNumberFormat="1" applyFont="1" applyFill="1" applyBorder="1" applyAlignment="1">
      <alignment horizontal="center" vertical="top" wrapText="1"/>
    </xf>
    <xf numFmtId="0" fontId="11" fillId="0" borderId="0" xfId="0" applyFont="1" applyFill="1" applyAlignment="1">
      <alignment vertical="top" wrapText="1"/>
    </xf>
    <xf numFmtId="0" fontId="12" fillId="0" borderId="0" xfId="0" applyFont="1" applyFill="1" applyAlignment="1">
      <alignment vertical="top" wrapText="1"/>
    </xf>
    <xf numFmtId="49" fontId="6" fillId="3" borderId="0" xfId="4" applyNumberFormat="1" applyFont="1" applyFill="1" applyBorder="1" applyAlignment="1">
      <alignment horizontal="right" vertical="top" wrapText="1"/>
    </xf>
    <xf numFmtId="0" fontId="6" fillId="8" borderId="1" xfId="0" applyFont="1" applyFill="1" applyBorder="1" applyAlignment="1">
      <alignment horizontal="center" vertical="center" wrapText="1"/>
    </xf>
    <xf numFmtId="0" fontId="16" fillId="9" borderId="1" xfId="0" applyFont="1" applyFill="1" applyBorder="1" applyAlignment="1">
      <alignment horizontal="center" wrapText="1"/>
    </xf>
    <xf numFmtId="0" fontId="16" fillId="10" borderId="0" xfId="0" applyFont="1" applyFill="1" applyBorder="1" applyAlignment="1"/>
    <xf numFmtId="0" fontId="0" fillId="10" borderId="0" xfId="0" applyFill="1" applyBorder="1"/>
    <xf numFmtId="0" fontId="12" fillId="0" borderId="1" xfId="0" applyFont="1" applyFill="1" applyBorder="1" applyAlignment="1">
      <alignment horizontal="center"/>
    </xf>
    <xf numFmtId="0" fontId="12" fillId="0" borderId="1" xfId="0" applyFont="1" applyFill="1" applyBorder="1" applyAlignment="1">
      <alignment wrapText="1"/>
    </xf>
    <xf numFmtId="0" fontId="12" fillId="0" borderId="1" xfId="0" applyFont="1" applyFill="1" applyBorder="1" applyAlignment="1">
      <alignment horizontal="left"/>
    </xf>
    <xf numFmtId="0" fontId="0" fillId="0" borderId="1" xfId="0" applyBorder="1" applyAlignment="1">
      <alignment horizontal="center"/>
    </xf>
    <xf numFmtId="0" fontId="12" fillId="10" borderId="1" xfId="0" applyFont="1" applyFill="1" applyBorder="1" applyAlignment="1">
      <alignment horizontal="center"/>
    </xf>
    <xf numFmtId="0" fontId="3" fillId="9" borderId="1" xfId="0" applyFont="1" applyFill="1" applyBorder="1" applyAlignment="1">
      <alignment horizontal="center" vertical="center"/>
    </xf>
    <xf numFmtId="0" fontId="0" fillId="10" borderId="1" xfId="0" applyFill="1" applyBorder="1" applyAlignment="1">
      <alignment horizontal="center" vertical="center"/>
    </xf>
    <xf numFmtId="0" fontId="12" fillId="0"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0" fillId="0" borderId="1" xfId="0" applyBorder="1" applyAlignment="1">
      <alignment horizontal="center" vertical="center"/>
    </xf>
    <xf numFmtId="0" fontId="12" fillId="10" borderId="1" xfId="0" applyFont="1" applyFill="1" applyBorder="1" applyAlignment="1">
      <alignment horizontal="center" vertical="top" wrapText="1"/>
    </xf>
    <xf numFmtId="0" fontId="0" fillId="10" borderId="1" xfId="0" applyFill="1" applyBorder="1" applyAlignment="1">
      <alignment horizontal="center" vertical="center" wrapText="1"/>
    </xf>
    <xf numFmtId="0" fontId="0" fillId="10" borderId="1" xfId="0" applyFill="1" applyBorder="1" applyAlignment="1">
      <alignment horizontal="center" vertical="top" wrapText="1"/>
    </xf>
    <xf numFmtId="0" fontId="3" fillId="10" borderId="1" xfId="0" applyFont="1" applyFill="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12" fillId="0" borderId="1" xfId="0" applyFont="1" applyFill="1" applyBorder="1" applyAlignment="1">
      <alignment horizontal="center" vertical="top" wrapText="1"/>
    </xf>
    <xf numFmtId="0" fontId="0" fillId="0" borderId="0" xfId="0" applyFill="1"/>
    <xf numFmtId="0" fontId="42" fillId="0" borderId="1" xfId="0" applyFont="1" applyFill="1" applyBorder="1" applyAlignment="1">
      <alignment horizontal="center"/>
    </xf>
    <xf numFmtId="0" fontId="0" fillId="0" borderId="1" xfId="0" applyFill="1" applyBorder="1" applyAlignment="1">
      <alignment wrapText="1"/>
    </xf>
    <xf numFmtId="0" fontId="3" fillId="0" borderId="1" xfId="0" applyFont="1" applyFill="1" applyBorder="1" applyAlignment="1">
      <alignment horizontal="center" vertical="center" wrapText="1"/>
    </xf>
    <xf numFmtId="0" fontId="3" fillId="10" borderId="1" xfId="0" applyFont="1" applyFill="1" applyBorder="1" applyAlignment="1">
      <alignment horizontal="center" vertical="top" wrapText="1"/>
    </xf>
    <xf numFmtId="0" fontId="42" fillId="0" borderId="0" xfId="0" applyFont="1" applyFill="1"/>
    <xf numFmtId="0" fontId="12" fillId="0" borderId="1" xfId="0" applyFont="1" applyFill="1" applyBorder="1" applyAlignment="1">
      <alignment horizontal="center" wrapText="1"/>
    </xf>
    <xf numFmtId="0" fontId="12" fillId="10" borderId="1" xfId="0" applyFont="1" applyFill="1" applyBorder="1" applyAlignment="1">
      <alignment horizontal="center" wrapText="1"/>
    </xf>
    <xf numFmtId="0" fontId="3" fillId="10" borderId="1" xfId="0" applyFont="1" applyFill="1" applyBorder="1" applyAlignment="1">
      <alignment horizontal="center" vertical="center"/>
    </xf>
    <xf numFmtId="0" fontId="42" fillId="0" borderId="1" xfId="0" applyFont="1" applyFill="1" applyBorder="1" applyAlignment="1">
      <alignment wrapText="1"/>
    </xf>
    <xf numFmtId="0" fontId="3" fillId="0" borderId="1" xfId="0" applyFont="1" applyFill="1" applyBorder="1" applyAlignment="1">
      <alignment wrapText="1"/>
    </xf>
    <xf numFmtId="0" fontId="12" fillId="10" borderId="1" xfId="0" applyFont="1" applyFill="1" applyBorder="1" applyAlignment="1">
      <alignment wrapText="1"/>
    </xf>
    <xf numFmtId="0" fontId="0" fillId="10" borderId="0" xfId="0" applyFill="1"/>
    <xf numFmtId="0" fontId="12" fillId="0" borderId="20" xfId="0" applyFont="1" applyFill="1" applyBorder="1" applyAlignment="1">
      <alignment horizontal="center" vertical="center" wrapText="1"/>
    </xf>
    <xf numFmtId="0" fontId="3" fillId="0" borderId="1" xfId="0" applyFont="1" applyBorder="1" applyAlignment="1">
      <alignment wrapText="1"/>
    </xf>
    <xf numFmtId="0" fontId="0" fillId="0" borderId="1" xfId="0" applyBorder="1" applyAlignment="1">
      <alignment wrapText="1"/>
    </xf>
    <xf numFmtId="0" fontId="0" fillId="0" borderId="0" xfId="0" applyBorder="1" applyAlignment="1">
      <alignment horizontal="center"/>
    </xf>
    <xf numFmtId="0" fontId="0" fillId="0" borderId="0" xfId="0" applyAlignment="1">
      <alignment horizontal="center"/>
    </xf>
    <xf numFmtId="0" fontId="0" fillId="9" borderId="0" xfId="0" applyFill="1"/>
    <xf numFmtId="166" fontId="6" fillId="3" borderId="0" xfId="0" applyNumberFormat="1" applyFont="1" applyFill="1" applyBorder="1" applyAlignment="1">
      <alignment horizontal="right" vertical="top"/>
    </xf>
    <xf numFmtId="0" fontId="0" fillId="3" borderId="1" xfId="0" applyFill="1" applyBorder="1"/>
    <xf numFmtId="0" fontId="42" fillId="0" borderId="1" xfId="0" applyFont="1" applyFill="1" applyBorder="1"/>
    <xf numFmtId="0" fontId="0" fillId="0" borderId="1" xfId="0" applyFill="1" applyBorder="1"/>
    <xf numFmtId="0" fontId="3" fillId="0" borderId="1" xfId="0" applyFont="1" applyFill="1" applyBorder="1"/>
    <xf numFmtId="0" fontId="0" fillId="0" borderId="1" xfId="0" applyFill="1" applyBorder="1" applyAlignment="1"/>
    <xf numFmtId="0" fontId="48" fillId="0" borderId="1" xfId="0" applyFont="1" applyBorder="1" applyAlignment="1">
      <alignment horizontal="center"/>
    </xf>
    <xf numFmtId="0" fontId="44" fillId="0" borderId="1" xfId="0" applyFont="1" applyFill="1" applyBorder="1" applyAlignment="1">
      <alignment horizontal="center"/>
    </xf>
    <xf numFmtId="0" fontId="48" fillId="3" borderId="1" xfId="0" applyFont="1" applyFill="1" applyBorder="1" applyAlignment="1">
      <alignment horizontal="center"/>
    </xf>
    <xf numFmtId="0" fontId="48" fillId="0" borderId="1" xfId="0" applyFont="1" applyFill="1" applyBorder="1" applyAlignment="1">
      <alignment horizontal="center"/>
    </xf>
    <xf numFmtId="0" fontId="50" fillId="0" borderId="1" xfId="0" applyFont="1" applyBorder="1"/>
    <xf numFmtId="0" fontId="49" fillId="11" borderId="1" xfId="0" applyFont="1" applyFill="1" applyBorder="1" applyAlignment="1">
      <alignment horizontal="left" vertical="center"/>
    </xf>
    <xf numFmtId="0" fontId="49" fillId="12" borderId="1" xfId="0" applyFont="1" applyFill="1" applyBorder="1" applyAlignment="1"/>
    <xf numFmtId="0" fontId="49" fillId="12" borderId="1" xfId="0" applyFont="1" applyFill="1" applyBorder="1" applyAlignment="1">
      <alignment horizontal="center"/>
    </xf>
    <xf numFmtId="0" fontId="49" fillId="0" borderId="1" xfId="0" applyFont="1" applyBorder="1" applyAlignment="1">
      <alignment horizontal="left"/>
    </xf>
    <xf numFmtId="0" fontId="50" fillId="0" borderId="1" xfId="0" applyFont="1" applyFill="1" applyBorder="1" applyAlignment="1">
      <alignment horizontal="center"/>
    </xf>
    <xf numFmtId="0" fontId="50" fillId="0" borderId="1" xfId="0" applyFont="1" applyBorder="1" applyAlignment="1">
      <alignment horizontal="center" vertical="center"/>
    </xf>
    <xf numFmtId="0" fontId="50" fillId="0" borderId="2" xfId="0" applyFont="1" applyBorder="1" applyAlignment="1">
      <alignment horizontal="center"/>
    </xf>
    <xf numFmtId="0" fontId="50" fillId="0" borderId="1" xfId="0" applyFont="1" applyBorder="1" applyAlignment="1">
      <alignment horizontal="center"/>
    </xf>
    <xf numFmtId="0" fontId="0" fillId="13" borderId="0" xfId="0" applyFill="1"/>
    <xf numFmtId="0" fontId="49" fillId="12" borderId="1" xfId="0" applyFont="1" applyFill="1" applyBorder="1" applyAlignment="1">
      <alignment horizontal="left" vertical="center"/>
    </xf>
    <xf numFmtId="0" fontId="49" fillId="12" borderId="1" xfId="0" applyFont="1" applyFill="1" applyBorder="1" applyAlignment="1">
      <alignment vertical="center"/>
    </xf>
    <xf numFmtId="0" fontId="56" fillId="15" borderId="7" xfId="0" applyFont="1" applyFill="1" applyBorder="1" applyAlignment="1">
      <alignment horizontal="left" vertical="center"/>
    </xf>
    <xf numFmtId="0" fontId="56" fillId="15" borderId="19" xfId="0" applyFont="1" applyFill="1" applyBorder="1" applyAlignment="1">
      <alignment horizontal="left" vertical="center"/>
    </xf>
    <xf numFmtId="0" fontId="49" fillId="9" borderId="31" xfId="0" applyFont="1" applyFill="1" applyBorder="1" applyAlignment="1"/>
    <xf numFmtId="0" fontId="49" fillId="9" borderId="1" xfId="0" applyFont="1" applyFill="1" applyBorder="1" applyAlignment="1">
      <alignment horizontal="center"/>
    </xf>
    <xf numFmtId="0" fontId="49" fillId="9" borderId="32" xfId="0" applyFont="1" applyFill="1" applyBorder="1" applyAlignment="1">
      <alignment horizontal="center"/>
    </xf>
    <xf numFmtId="0" fontId="40" fillId="9" borderId="4" xfId="0" applyFont="1" applyFill="1" applyBorder="1" applyAlignment="1"/>
    <xf numFmtId="0" fontId="40" fillId="9" borderId="1" xfId="0" applyFont="1" applyFill="1" applyBorder="1" applyAlignment="1">
      <alignment horizontal="center"/>
    </xf>
    <xf numFmtId="0" fontId="40" fillId="9" borderId="32" xfId="0" applyFont="1" applyFill="1" applyBorder="1" applyAlignment="1">
      <alignment horizontal="center"/>
    </xf>
    <xf numFmtId="0" fontId="50" fillId="0" borderId="32" xfId="0" applyFont="1" applyBorder="1" applyAlignment="1">
      <alignment horizontal="center"/>
    </xf>
    <xf numFmtId="0" fontId="0" fillId="0" borderId="4" xfId="0" applyBorder="1" applyAlignment="1"/>
    <xf numFmtId="0" fontId="50" fillId="0" borderId="32" xfId="0" applyFont="1" applyFill="1" applyBorder="1" applyAlignment="1">
      <alignment horizontal="center"/>
    </xf>
    <xf numFmtId="0" fontId="0" fillId="16" borderId="1" xfId="0" applyFill="1" applyBorder="1" applyAlignment="1">
      <alignment horizontal="center"/>
    </xf>
    <xf numFmtId="0" fontId="0" fillId="16" borderId="32" xfId="0" applyFill="1" applyBorder="1" applyAlignment="1">
      <alignment horizontal="center"/>
    </xf>
    <xf numFmtId="0" fontId="50" fillId="0" borderId="32" xfId="0" applyFont="1" applyBorder="1" applyAlignment="1">
      <alignment horizontal="center" vertical="center"/>
    </xf>
    <xf numFmtId="0" fontId="0" fillId="0" borderId="32" xfId="0" applyFill="1" applyBorder="1" applyAlignment="1">
      <alignment horizontal="center"/>
    </xf>
    <xf numFmtId="0" fontId="50" fillId="0" borderId="2" xfId="0" applyFont="1" applyFill="1" applyBorder="1" applyAlignment="1">
      <alignment horizontal="center"/>
    </xf>
    <xf numFmtId="0" fontId="50" fillId="17" borderId="36" xfId="0" applyFont="1" applyFill="1" applyBorder="1" applyAlignment="1">
      <alignment horizontal="center" wrapText="1"/>
    </xf>
    <xf numFmtId="0" fontId="0" fillId="16" borderId="2" xfId="0" applyFill="1" applyBorder="1" applyAlignment="1">
      <alignment horizontal="center"/>
    </xf>
    <xf numFmtId="0" fontId="50" fillId="17" borderId="32" xfId="0" applyFont="1" applyFill="1" applyBorder="1" applyAlignment="1">
      <alignment horizontal="center"/>
    </xf>
    <xf numFmtId="0" fontId="50" fillId="0" borderId="1" xfId="0" applyFont="1" applyFill="1" applyBorder="1" applyAlignment="1">
      <alignment horizontal="center" vertical="center"/>
    </xf>
    <xf numFmtId="0" fontId="50" fillId="0" borderId="32" xfId="0" applyFont="1" applyFill="1" applyBorder="1" applyAlignment="1">
      <alignment horizontal="center" vertical="center"/>
    </xf>
    <xf numFmtId="0" fontId="50" fillId="0" borderId="2" xfId="0" applyFont="1" applyFill="1" applyBorder="1" applyAlignment="1">
      <alignment horizontal="center" vertical="center"/>
    </xf>
    <xf numFmtId="0" fontId="50" fillId="18" borderId="36" xfId="0" applyFont="1" applyFill="1" applyBorder="1" applyAlignment="1">
      <alignment horizontal="center" vertical="center"/>
    </xf>
    <xf numFmtId="0" fontId="50" fillId="17" borderId="32" xfId="0" applyFont="1" applyFill="1" applyBorder="1" applyAlignment="1">
      <alignment horizontal="center" vertical="center"/>
    </xf>
    <xf numFmtId="0" fontId="0" fillId="0" borderId="4" xfId="0" applyBorder="1" applyAlignment="1">
      <alignment vertical="center"/>
    </xf>
    <xf numFmtId="0" fontId="0" fillId="16" borderId="2" xfId="0" applyFill="1" applyBorder="1" applyAlignment="1">
      <alignment horizontal="center" vertical="center"/>
    </xf>
    <xf numFmtId="0" fontId="0" fillId="16" borderId="36" xfId="0" applyFill="1" applyBorder="1" applyAlignment="1">
      <alignment horizontal="center" vertical="center"/>
    </xf>
    <xf numFmtId="0" fontId="0" fillId="17" borderId="32" xfId="0" applyFill="1" applyBorder="1" applyAlignment="1">
      <alignment horizontal="center" vertical="center"/>
    </xf>
    <xf numFmtId="0" fontId="0" fillId="13" borderId="0" xfId="0" applyFill="1" applyAlignment="1">
      <alignment vertical="center"/>
    </xf>
    <xf numFmtId="0" fontId="0" fillId="0" borderId="0" xfId="0" applyAlignment="1">
      <alignment vertical="center"/>
    </xf>
    <xf numFmtId="0" fontId="50" fillId="18" borderId="1" xfId="0" applyFont="1" applyFill="1" applyBorder="1" applyAlignment="1">
      <alignment horizontal="center"/>
    </xf>
    <xf numFmtId="0" fontId="50" fillId="19" borderId="32" xfId="0" applyFont="1" applyFill="1" applyBorder="1" applyAlignment="1">
      <alignment horizontal="center"/>
    </xf>
    <xf numFmtId="0" fontId="0" fillId="18" borderId="32" xfId="0" applyFill="1" applyBorder="1" applyAlignment="1">
      <alignment horizontal="center"/>
    </xf>
    <xf numFmtId="0" fontId="50" fillId="17" borderId="32" xfId="0" applyFont="1" applyFill="1" applyBorder="1" applyAlignment="1">
      <alignment horizontal="center" wrapText="1"/>
    </xf>
    <xf numFmtId="0" fontId="50" fillId="17" borderId="32" xfId="0" applyFont="1" applyFill="1" applyBorder="1" applyAlignment="1">
      <alignment horizontal="center" vertical="center" wrapText="1"/>
    </xf>
    <xf numFmtId="0" fontId="0" fillId="17" borderId="1" xfId="0" applyFill="1" applyBorder="1" applyAlignment="1">
      <alignment horizontal="center"/>
    </xf>
    <xf numFmtId="0" fontId="50" fillId="20" borderId="40" xfId="0" applyFont="1" applyFill="1" applyBorder="1" applyAlignment="1">
      <alignment vertical="center"/>
    </xf>
    <xf numFmtId="0" fontId="50" fillId="20" borderId="17" xfId="0" applyFont="1" applyFill="1" applyBorder="1" applyAlignment="1">
      <alignment horizontal="center" vertical="center"/>
    </xf>
    <xf numFmtId="0" fontId="50" fillId="20" borderId="17" xfId="0" applyFont="1" applyFill="1" applyBorder="1" applyAlignment="1">
      <alignment horizontal="center" vertical="center" wrapText="1"/>
    </xf>
    <xf numFmtId="0" fontId="50" fillId="20" borderId="41" xfId="0" applyFont="1" applyFill="1" applyBorder="1" applyAlignment="1">
      <alignment horizontal="center" vertical="center" wrapText="1"/>
    </xf>
    <xf numFmtId="0" fontId="0" fillId="20" borderId="4" xfId="0" applyFill="1" applyBorder="1" applyAlignment="1">
      <alignment vertical="center"/>
    </xf>
    <xf numFmtId="0" fontId="0" fillId="20" borderId="1" xfId="0" applyFill="1" applyBorder="1" applyAlignment="1">
      <alignment horizontal="center" vertical="center"/>
    </xf>
    <xf numFmtId="0" fontId="0" fillId="20" borderId="1" xfId="0" applyFill="1" applyBorder="1" applyAlignment="1">
      <alignment horizontal="center" vertical="center" wrapText="1"/>
    </xf>
    <xf numFmtId="0" fontId="0" fillId="20" borderId="2" xfId="0" applyFill="1" applyBorder="1" applyAlignment="1">
      <alignment horizontal="center" vertical="center" wrapText="1"/>
    </xf>
    <xf numFmtId="0" fontId="41" fillId="21" borderId="43" xfId="0" applyFont="1" applyFill="1" applyBorder="1" applyAlignment="1">
      <alignment vertical="center" wrapText="1"/>
    </xf>
    <xf numFmtId="0" fontId="41" fillId="21" borderId="44" xfId="0" applyFont="1" applyFill="1" applyBorder="1" applyAlignment="1">
      <alignment vertical="center" wrapText="1"/>
    </xf>
    <xf numFmtId="0" fontId="0" fillId="0" borderId="0" xfId="0" applyAlignment="1">
      <alignment horizontal="center" vertical="center"/>
    </xf>
    <xf numFmtId="0" fontId="59" fillId="0" borderId="31" xfId="0" applyFont="1" applyFill="1" applyBorder="1" applyAlignment="1">
      <alignment horizontal="center"/>
    </xf>
    <xf numFmtId="0" fontId="0" fillId="0" borderId="4" xfId="0" applyBorder="1" applyAlignment="1">
      <alignment horizontal="center" vertical="center"/>
    </xf>
    <xf numFmtId="0" fontId="0" fillId="0" borderId="28" xfId="0" applyBorder="1" applyAlignment="1">
      <alignment horizontal="center" vertical="center"/>
    </xf>
    <xf numFmtId="0" fontId="50" fillId="0" borderId="31" xfId="0" applyFont="1" applyBorder="1" applyAlignment="1">
      <alignment horizontal="left"/>
    </xf>
    <xf numFmtId="0" fontId="60" fillId="0" borderId="4" xfId="0" applyFont="1" applyFill="1" applyBorder="1" applyAlignment="1"/>
    <xf numFmtId="0" fontId="60" fillId="0" borderId="1" xfId="0" applyFont="1" applyFill="1" applyBorder="1" applyAlignment="1">
      <alignment horizontal="center"/>
    </xf>
    <xf numFmtId="0" fontId="0" fillId="0" borderId="45" xfId="0" applyBorder="1" applyAlignment="1">
      <alignment vertical="center"/>
    </xf>
    <xf numFmtId="0" fontId="0" fillId="0" borderId="4" xfId="0" applyBorder="1" applyAlignment="1">
      <alignment horizontal="left"/>
    </xf>
    <xf numFmtId="0" fontId="50" fillId="0" borderId="31" xfId="0" applyFont="1" applyBorder="1" applyAlignment="1">
      <alignment horizontal="left" vertical="center"/>
    </xf>
    <xf numFmtId="0" fontId="0" fillId="0" borderId="37"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left" vertical="center"/>
    </xf>
    <xf numFmtId="0" fontId="50" fillId="0" borderId="16" xfId="0" applyFont="1" applyBorder="1"/>
    <xf numFmtId="0" fontId="50" fillId="0" borderId="0" xfId="0" applyFont="1" applyBorder="1" applyAlignment="1">
      <alignment horizontal="center"/>
    </xf>
    <xf numFmtId="0" fontId="50" fillId="0" borderId="28" xfId="0" applyFont="1" applyBorder="1" applyAlignment="1">
      <alignment horizontal="center"/>
    </xf>
    <xf numFmtId="0" fontId="0" fillId="0" borderId="1" xfId="0" applyBorder="1" applyAlignment="1">
      <alignment horizontal="left"/>
    </xf>
    <xf numFmtId="0" fontId="59" fillId="0" borderId="31" xfId="0" applyFont="1" applyFill="1" applyBorder="1" applyAlignment="1"/>
    <xf numFmtId="0" fontId="50" fillId="0" borderId="46" xfId="0" applyFont="1" applyFill="1" applyBorder="1"/>
    <xf numFmtId="0" fontId="0" fillId="16" borderId="4" xfId="0" applyFill="1" applyBorder="1"/>
    <xf numFmtId="0" fontId="50" fillId="18" borderId="31" xfId="0" applyFont="1" applyFill="1" applyBorder="1"/>
    <xf numFmtId="0" fontId="0" fillId="18" borderId="4" xfId="0" applyFill="1" applyBorder="1"/>
    <xf numFmtId="0" fontId="50" fillId="19" borderId="47" xfId="0" applyFont="1" applyFill="1" applyBorder="1"/>
    <xf numFmtId="0" fontId="0" fillId="19" borderId="4" xfId="0" applyFill="1" applyBorder="1"/>
    <xf numFmtId="0" fontId="50" fillId="0" borderId="6" xfId="0" applyFont="1" applyBorder="1"/>
    <xf numFmtId="0" fontId="50" fillId="0" borderId="7" xfId="0" applyFont="1" applyBorder="1" applyAlignment="1">
      <alignment horizontal="center"/>
    </xf>
    <xf numFmtId="0" fontId="50" fillId="0" borderId="19" xfId="0" applyFont="1" applyBorder="1" applyAlignment="1">
      <alignment horizontal="center"/>
    </xf>
    <xf numFmtId="0" fontId="40" fillId="0" borderId="0" xfId="0" applyFont="1" applyFill="1"/>
    <xf numFmtId="0" fontId="0" fillId="0" borderId="0" xfId="0" applyFill="1" applyAlignment="1">
      <alignment horizontal="center"/>
    </xf>
    <xf numFmtId="0" fontId="50" fillId="0" borderId="0" xfId="0" applyFont="1"/>
    <xf numFmtId="0" fontId="50" fillId="0" borderId="0" xfId="0" applyFont="1" applyAlignment="1">
      <alignment horizontal="center"/>
    </xf>
    <xf numFmtId="0" fontId="61" fillId="10" borderId="0" xfId="0" applyFont="1" applyFill="1"/>
    <xf numFmtId="0" fontId="63" fillId="23" borderId="30" xfId="0" applyFont="1" applyFill="1" applyBorder="1"/>
    <xf numFmtId="0" fontId="64" fillId="23" borderId="22" xfId="0" applyFont="1" applyFill="1" applyBorder="1" applyAlignment="1">
      <alignment horizontal="center"/>
    </xf>
    <xf numFmtId="0" fontId="40" fillId="10" borderId="1" xfId="0" applyFont="1" applyFill="1" applyBorder="1"/>
    <xf numFmtId="0" fontId="65" fillId="16" borderId="1" xfId="0" applyFont="1" applyFill="1" applyBorder="1" applyAlignment="1">
      <alignment horizontal="center" vertical="center"/>
    </xf>
    <xf numFmtId="0" fontId="65" fillId="24" borderId="1" xfId="0" applyFont="1" applyFill="1" applyBorder="1" applyAlignment="1">
      <alignment horizontal="center" vertical="center"/>
    </xf>
    <xf numFmtId="0" fontId="65" fillId="19" borderId="1" xfId="0" applyFont="1" applyFill="1" applyBorder="1" applyAlignment="1">
      <alignment horizontal="center" vertical="center"/>
    </xf>
    <xf numFmtId="0" fontId="67" fillId="10" borderId="0" xfId="0" applyFont="1" applyFill="1"/>
    <xf numFmtId="0" fontId="62" fillId="22" borderId="8" xfId="0" applyFont="1" applyFill="1" applyBorder="1" applyAlignment="1">
      <alignment horizontal="center" vertical="center"/>
    </xf>
    <xf numFmtId="0" fontId="62" fillId="22" borderId="26" xfId="0" applyFont="1" applyFill="1" applyBorder="1" applyAlignment="1">
      <alignment horizontal="center" vertical="center"/>
    </xf>
    <xf numFmtId="0" fontId="62" fillId="22" borderId="9" xfId="0" applyFont="1" applyFill="1" applyBorder="1" applyAlignment="1">
      <alignment horizontal="center" vertical="center"/>
    </xf>
    <xf numFmtId="0" fontId="68" fillId="23" borderId="42" xfId="0" applyFont="1" applyFill="1" applyBorder="1"/>
    <xf numFmtId="0" fontId="64" fillId="23" borderId="34" xfId="0" applyFont="1" applyFill="1" applyBorder="1" applyAlignment="1">
      <alignment horizontal="center"/>
    </xf>
    <xf numFmtId="0" fontId="64" fillId="23" borderId="34" xfId="0" applyFont="1" applyFill="1" applyBorder="1"/>
    <xf numFmtId="0" fontId="64" fillId="23" borderId="35" xfId="0" applyFont="1" applyFill="1" applyBorder="1"/>
    <xf numFmtId="0" fontId="64" fillId="0" borderId="31" xfId="0" applyFont="1" applyBorder="1"/>
    <xf numFmtId="0" fontId="65" fillId="19" borderId="36" xfId="0" applyFont="1" applyFill="1" applyBorder="1" applyAlignment="1">
      <alignment horizontal="center" vertical="center"/>
    </xf>
    <xf numFmtId="0" fontId="67" fillId="10" borderId="0" xfId="0" applyFont="1" applyFill="1" applyAlignment="1"/>
    <xf numFmtId="0" fontId="43" fillId="0" borderId="0" xfId="0" applyFont="1"/>
    <xf numFmtId="0" fontId="66" fillId="10" borderId="0" xfId="0" applyFont="1" applyFill="1"/>
    <xf numFmtId="0" fontId="43" fillId="10" borderId="0" xfId="0" applyFont="1" applyFill="1"/>
    <xf numFmtId="0" fontId="43" fillId="10" borderId="0" xfId="0" applyFont="1" applyFill="1" applyAlignment="1"/>
    <xf numFmtId="0" fontId="60" fillId="10" borderId="0" xfId="0" applyFont="1" applyFill="1"/>
    <xf numFmtId="0" fontId="1" fillId="0" borderId="0" xfId="8"/>
    <xf numFmtId="0" fontId="1" fillId="13" borderId="0" xfId="8" applyFill="1"/>
    <xf numFmtId="0" fontId="49" fillId="12" borderId="31" xfId="8" applyFont="1" applyFill="1" applyBorder="1" applyAlignment="1">
      <alignment horizontal="left" vertical="center"/>
    </xf>
    <xf numFmtId="0" fontId="49" fillId="12" borderId="31" xfId="8" applyFont="1" applyFill="1" applyBorder="1" applyAlignment="1">
      <alignment vertical="center"/>
    </xf>
    <xf numFmtId="0" fontId="56" fillId="15" borderId="7" xfId="8" applyFont="1" applyFill="1" applyBorder="1" applyAlignment="1">
      <alignment horizontal="left" vertical="center"/>
    </xf>
    <xf numFmtId="0" fontId="56" fillId="15" borderId="19" xfId="8" applyFont="1" applyFill="1" applyBorder="1" applyAlignment="1">
      <alignment horizontal="left" vertical="center"/>
    </xf>
    <xf numFmtId="0" fontId="49" fillId="9" borderId="31" xfId="8" applyFont="1" applyFill="1" applyBorder="1" applyAlignment="1"/>
    <xf numFmtId="0" fontId="49" fillId="9" borderId="1" xfId="8" applyFont="1" applyFill="1" applyBorder="1" applyAlignment="1">
      <alignment horizontal="center"/>
    </xf>
    <xf numFmtId="0" fontId="49" fillId="9" borderId="32" xfId="8" applyFont="1" applyFill="1" applyBorder="1" applyAlignment="1">
      <alignment horizontal="center"/>
    </xf>
    <xf numFmtId="0" fontId="40" fillId="9" borderId="4" xfId="8" applyFont="1" applyFill="1" applyBorder="1" applyAlignment="1"/>
    <xf numFmtId="0" fontId="40" fillId="9" borderId="1" xfId="8" applyFont="1" applyFill="1" applyBorder="1" applyAlignment="1">
      <alignment horizontal="center"/>
    </xf>
    <xf numFmtId="0" fontId="40" fillId="9" borderId="32" xfId="8" applyFont="1" applyFill="1" applyBorder="1" applyAlignment="1">
      <alignment horizontal="center"/>
    </xf>
    <xf numFmtId="0" fontId="49" fillId="12" borderId="1" xfId="8" applyFont="1" applyFill="1" applyBorder="1" applyAlignment="1">
      <alignment vertical="center"/>
    </xf>
    <xf numFmtId="0" fontId="1" fillId="0" borderId="4" xfId="8" applyBorder="1" applyAlignment="1">
      <alignment horizontal="center"/>
    </xf>
    <xf numFmtId="0" fontId="1" fillId="0" borderId="1" xfId="8" applyBorder="1" applyAlignment="1">
      <alignment horizontal="center"/>
    </xf>
    <xf numFmtId="0" fontId="73" fillId="0" borderId="1" xfId="8" applyFont="1" applyFill="1" applyBorder="1" applyAlignment="1">
      <alignment horizontal="center"/>
    </xf>
    <xf numFmtId="0" fontId="43" fillId="18" borderId="32" xfId="8" applyFont="1" applyFill="1" applyBorder="1" applyAlignment="1">
      <alignment horizontal="center"/>
    </xf>
    <xf numFmtId="0" fontId="1" fillId="0" borderId="4" xfId="8" applyBorder="1" applyAlignment="1"/>
    <xf numFmtId="0" fontId="1" fillId="0" borderId="4" xfId="8" applyFill="1" applyBorder="1" applyAlignment="1">
      <alignment horizontal="center"/>
    </xf>
    <xf numFmtId="0" fontId="1" fillId="0" borderId="1" xfId="8" applyFill="1" applyBorder="1" applyAlignment="1">
      <alignment horizontal="center"/>
    </xf>
    <xf numFmtId="0" fontId="73" fillId="18" borderId="32" xfId="8" applyFont="1" applyFill="1" applyBorder="1" applyAlignment="1">
      <alignment horizontal="center"/>
    </xf>
    <xf numFmtId="0" fontId="1" fillId="16" borderId="1" xfId="8" applyFill="1" applyBorder="1" applyAlignment="1">
      <alignment horizontal="center"/>
    </xf>
    <xf numFmtId="0" fontId="1" fillId="16" borderId="32" xfId="8" applyFill="1" applyBorder="1" applyAlignment="1">
      <alignment horizontal="center"/>
    </xf>
    <xf numFmtId="0" fontId="1" fillId="0" borderId="4" xfId="8" applyFill="1" applyBorder="1" applyAlignment="1">
      <alignment horizontal="center" vertical="center"/>
    </xf>
    <xf numFmtId="0" fontId="1" fillId="0" borderId="1" xfId="8" applyFill="1" applyBorder="1" applyAlignment="1">
      <alignment horizontal="center" vertical="center"/>
    </xf>
    <xf numFmtId="0" fontId="73" fillId="0" borderId="1" xfId="8" applyFont="1" applyFill="1" applyBorder="1" applyAlignment="1">
      <alignment horizontal="center" vertical="center"/>
    </xf>
    <xf numFmtId="0" fontId="1" fillId="0" borderId="32" xfId="8" applyFill="1" applyBorder="1" applyAlignment="1">
      <alignment horizontal="center"/>
    </xf>
    <xf numFmtId="0" fontId="1" fillId="0" borderId="2" xfId="8" applyFill="1" applyBorder="1" applyAlignment="1">
      <alignment horizontal="center"/>
    </xf>
    <xf numFmtId="0" fontId="1" fillId="16" borderId="2" xfId="8" applyFill="1" applyBorder="1" applyAlignment="1">
      <alignment horizontal="center"/>
    </xf>
    <xf numFmtId="0" fontId="43" fillId="18" borderId="1" xfId="8" applyFont="1" applyFill="1" applyBorder="1" applyAlignment="1">
      <alignment horizontal="center"/>
    </xf>
    <xf numFmtId="0" fontId="43" fillId="0" borderId="32" xfId="8" applyFont="1" applyBorder="1" applyAlignment="1">
      <alignment horizontal="center"/>
    </xf>
    <xf numFmtId="0" fontId="43" fillId="18" borderId="1" xfId="8" applyFont="1" applyFill="1" applyBorder="1" applyAlignment="1">
      <alignment horizontal="center" vertical="center"/>
    </xf>
    <xf numFmtId="0" fontId="1" fillId="17" borderId="1" xfId="8" applyFill="1" applyBorder="1" applyAlignment="1">
      <alignment horizontal="center"/>
    </xf>
    <xf numFmtId="0" fontId="1" fillId="0" borderId="36" xfId="8" applyFill="1" applyBorder="1" applyAlignment="1">
      <alignment horizontal="center"/>
    </xf>
    <xf numFmtId="0" fontId="1" fillId="0" borderId="2" xfId="8" applyFill="1" applyBorder="1" applyAlignment="1">
      <alignment horizontal="center" vertical="center"/>
    </xf>
    <xf numFmtId="0" fontId="1" fillId="17" borderId="1" xfId="8" applyFill="1" applyBorder="1" applyAlignment="1">
      <alignment horizontal="center" vertical="center"/>
    </xf>
    <xf numFmtId="0" fontId="1" fillId="0" borderId="4" xfId="8" applyBorder="1" applyAlignment="1">
      <alignment vertical="center"/>
    </xf>
    <xf numFmtId="0" fontId="1" fillId="16" borderId="2" xfId="8" applyFill="1" applyBorder="1" applyAlignment="1">
      <alignment horizontal="center" vertical="center"/>
    </xf>
    <xf numFmtId="0" fontId="1" fillId="16" borderId="36" xfId="8" applyFill="1" applyBorder="1" applyAlignment="1">
      <alignment horizontal="center" vertical="center"/>
    </xf>
    <xf numFmtId="0" fontId="1" fillId="17" borderId="32" xfId="8" applyFill="1" applyBorder="1" applyAlignment="1">
      <alignment horizontal="center" vertical="center"/>
    </xf>
    <xf numFmtId="0" fontId="1" fillId="13" borderId="0" xfId="8" applyFill="1" applyAlignment="1">
      <alignment vertical="center"/>
    </xf>
    <xf numFmtId="0" fontId="1" fillId="0" borderId="0" xfId="8" applyAlignment="1">
      <alignment vertical="center"/>
    </xf>
    <xf numFmtId="0" fontId="43" fillId="0" borderId="1" xfId="8" applyFont="1" applyBorder="1" applyAlignment="1">
      <alignment horizontal="center"/>
    </xf>
    <xf numFmtId="0" fontId="43" fillId="0" borderId="36" xfId="8" applyFont="1" applyBorder="1" applyAlignment="1">
      <alignment horizontal="center"/>
    </xf>
    <xf numFmtId="0" fontId="1" fillId="18" borderId="32" xfId="8" applyFill="1" applyBorder="1" applyAlignment="1">
      <alignment horizontal="center"/>
    </xf>
    <xf numFmtId="0" fontId="50" fillId="20" borderId="40" xfId="8" applyFont="1" applyFill="1" applyBorder="1" applyAlignment="1">
      <alignment vertical="center"/>
    </xf>
    <xf numFmtId="0" fontId="50" fillId="20" borderId="17" xfId="8" applyFont="1" applyFill="1" applyBorder="1" applyAlignment="1">
      <alignment horizontal="center" vertical="center"/>
    </xf>
    <xf numFmtId="0" fontId="50" fillId="20" borderId="17" xfId="8" applyFont="1" applyFill="1" applyBorder="1" applyAlignment="1">
      <alignment horizontal="center" vertical="center" wrapText="1"/>
    </xf>
    <xf numFmtId="0" fontId="50" fillId="20" borderId="41" xfId="8" applyFont="1" applyFill="1" applyBorder="1" applyAlignment="1">
      <alignment horizontal="center" vertical="center" wrapText="1"/>
    </xf>
    <xf numFmtId="0" fontId="1" fillId="20" borderId="4" xfId="8" applyFill="1" applyBorder="1" applyAlignment="1">
      <alignment vertical="center"/>
    </xf>
    <xf numFmtId="0" fontId="1" fillId="20" borderId="1" xfId="8" applyFill="1" applyBorder="1" applyAlignment="1">
      <alignment horizontal="center" vertical="center"/>
    </xf>
    <xf numFmtId="0" fontId="1" fillId="20" borderId="1" xfId="8" applyFill="1" applyBorder="1" applyAlignment="1">
      <alignment horizontal="center" vertical="center" wrapText="1"/>
    </xf>
    <xf numFmtId="0" fontId="1" fillId="20" borderId="2" xfId="8" applyFill="1" applyBorder="1" applyAlignment="1">
      <alignment horizontal="center" vertical="center" wrapText="1"/>
    </xf>
    <xf numFmtId="0" fontId="41" fillId="21" borderId="43" xfId="8" applyFont="1" applyFill="1" applyBorder="1" applyAlignment="1">
      <alignment vertical="center" wrapText="1"/>
    </xf>
    <xf numFmtId="0" fontId="41" fillId="21" borderId="44" xfId="8" applyFont="1" applyFill="1" applyBorder="1" applyAlignment="1">
      <alignment vertical="center" wrapText="1"/>
    </xf>
    <xf numFmtId="0" fontId="1" fillId="0" borderId="0" xfId="8" applyAlignment="1">
      <alignment horizontal="center"/>
    </xf>
    <xf numFmtId="0" fontId="40" fillId="0" borderId="31" xfId="8" applyFont="1" applyFill="1" applyBorder="1" applyAlignment="1"/>
    <xf numFmtId="0" fontId="1" fillId="0" borderId="4" xfId="8" applyBorder="1" applyAlignment="1">
      <alignment horizontal="center" vertical="center"/>
    </xf>
    <xf numFmtId="0" fontId="1" fillId="0" borderId="28" xfId="8" applyBorder="1" applyAlignment="1">
      <alignment horizontal="center" vertical="center"/>
    </xf>
    <xf numFmtId="0" fontId="41" fillId="21" borderId="3" xfId="8" applyFont="1" applyFill="1" applyBorder="1" applyAlignment="1">
      <alignment horizontal="center"/>
    </xf>
    <xf numFmtId="0" fontId="60" fillId="0" borderId="4" xfId="8" applyFont="1" applyFill="1" applyBorder="1" applyAlignment="1"/>
    <xf numFmtId="0" fontId="60" fillId="0" borderId="1" xfId="8" applyFont="1" applyFill="1" applyBorder="1" applyAlignment="1">
      <alignment horizontal="center"/>
    </xf>
    <xf numFmtId="0" fontId="1" fillId="0" borderId="45" xfId="8" applyBorder="1" applyAlignment="1">
      <alignment vertical="center"/>
    </xf>
    <xf numFmtId="0" fontId="1" fillId="0" borderId="4" xfId="8" applyBorder="1" applyAlignment="1">
      <alignment horizontal="left"/>
    </xf>
    <xf numFmtId="0" fontId="1" fillId="0" borderId="37" xfId="8" applyBorder="1" applyAlignment="1">
      <alignment horizontal="center" vertical="center"/>
    </xf>
    <xf numFmtId="0" fontId="1" fillId="0" borderId="19" xfId="8" applyBorder="1" applyAlignment="1">
      <alignment horizontal="center" vertical="center"/>
    </xf>
    <xf numFmtId="0" fontId="1" fillId="0" borderId="16" xfId="8" applyBorder="1"/>
    <xf numFmtId="0" fontId="1" fillId="0" borderId="0" xfId="8" applyBorder="1" applyAlignment="1">
      <alignment horizontal="center"/>
    </xf>
    <xf numFmtId="0" fontId="1" fillId="0" borderId="28" xfId="8" applyBorder="1" applyAlignment="1">
      <alignment horizontal="center"/>
    </xf>
    <xf numFmtId="0" fontId="1" fillId="10" borderId="46" xfId="8" applyFill="1" applyBorder="1"/>
    <xf numFmtId="0" fontId="1" fillId="16" borderId="4" xfId="8" applyFill="1" applyBorder="1"/>
    <xf numFmtId="0" fontId="1" fillId="18" borderId="31" xfId="8" applyFill="1" applyBorder="1"/>
    <xf numFmtId="0" fontId="1" fillId="18" borderId="4" xfId="8" applyFill="1" applyBorder="1"/>
    <xf numFmtId="0" fontId="1" fillId="19" borderId="47" xfId="8" applyFill="1" applyBorder="1"/>
    <xf numFmtId="0" fontId="1" fillId="19" borderId="4" xfId="8" applyFill="1" applyBorder="1"/>
    <xf numFmtId="0" fontId="1" fillId="0" borderId="6" xfId="8" applyBorder="1"/>
    <xf numFmtId="0" fontId="1" fillId="0" borderId="7" xfId="8" applyBorder="1" applyAlignment="1">
      <alignment horizontal="center"/>
    </xf>
    <xf numFmtId="0" fontId="1" fillId="0" borderId="19" xfId="8" applyBorder="1" applyAlignment="1">
      <alignment horizontal="center"/>
    </xf>
    <xf numFmtId="0" fontId="40" fillId="0" borderId="0" xfId="8" applyFont="1" applyFill="1"/>
    <xf numFmtId="0" fontId="1" fillId="0" borderId="0" xfId="8" applyFill="1" applyAlignment="1">
      <alignment horizontal="center"/>
    </xf>
    <xf numFmtId="0" fontId="50" fillId="0" borderId="0" xfId="8" applyFont="1"/>
    <xf numFmtId="0" fontId="50" fillId="0" borderId="0" xfId="8" applyFont="1" applyAlignment="1">
      <alignment horizontal="center"/>
    </xf>
    <xf numFmtId="0" fontId="49" fillId="11" borderId="60" xfId="8" applyFont="1" applyFill="1" applyBorder="1" applyAlignment="1">
      <alignment horizontal="left" vertical="center"/>
    </xf>
    <xf numFmtId="0" fontId="50" fillId="6" borderId="0" xfId="8" applyFont="1" applyFill="1" applyBorder="1"/>
    <xf numFmtId="0" fontId="49" fillId="12" borderId="31" xfId="8" applyFont="1" applyFill="1" applyBorder="1" applyAlignment="1"/>
    <xf numFmtId="0" fontId="50" fillId="13" borderId="0" xfId="8" applyFont="1" applyFill="1" applyBorder="1"/>
    <xf numFmtId="0" fontId="50" fillId="0" borderId="1" xfId="8" applyFont="1" applyBorder="1" applyAlignment="1">
      <alignment horizontal="center"/>
    </xf>
    <xf numFmtId="0" fontId="76" fillId="0" borderId="32" xfId="8" applyFont="1" applyBorder="1" applyAlignment="1">
      <alignment horizontal="center"/>
    </xf>
    <xf numFmtId="0" fontId="76" fillId="0" borderId="1" xfId="8" applyFont="1" applyBorder="1" applyAlignment="1">
      <alignment horizontal="center"/>
    </xf>
    <xf numFmtId="0" fontId="50" fillId="0" borderId="1" xfId="8" applyFont="1" applyFill="1" applyBorder="1" applyAlignment="1">
      <alignment horizontal="center"/>
    </xf>
    <xf numFmtId="0" fontId="76" fillId="0" borderId="32" xfId="8" applyFont="1" applyFill="1" applyBorder="1" applyAlignment="1">
      <alignment horizontal="center"/>
    </xf>
    <xf numFmtId="0" fontId="1" fillId="0" borderId="0" xfId="8" applyFont="1" applyFill="1" applyBorder="1" applyAlignment="1">
      <alignment horizontal="center"/>
    </xf>
    <xf numFmtId="0" fontId="77" fillId="0" borderId="1" xfId="8" applyFont="1" applyFill="1" applyBorder="1" applyAlignment="1">
      <alignment horizontal="center"/>
    </xf>
    <xf numFmtId="0" fontId="50" fillId="0" borderId="1" xfId="8" applyFont="1" applyFill="1" applyBorder="1" applyAlignment="1">
      <alignment horizontal="center" wrapText="1"/>
    </xf>
    <xf numFmtId="0" fontId="50" fillId="0" borderId="38" xfId="8" applyFont="1" applyBorder="1" applyAlignment="1">
      <alignment horizontal="center"/>
    </xf>
    <xf numFmtId="0" fontId="76" fillId="0" borderId="38" xfId="8" applyFont="1" applyBorder="1" applyAlignment="1">
      <alignment horizontal="center"/>
    </xf>
    <xf numFmtId="0" fontId="76" fillId="0" borderId="39" xfId="8" applyFont="1" applyBorder="1" applyAlignment="1">
      <alignment horizontal="center"/>
    </xf>
    <xf numFmtId="0" fontId="50" fillId="18" borderId="1" xfId="8" applyFont="1" applyFill="1" applyBorder="1" applyAlignment="1">
      <alignment horizontal="center"/>
    </xf>
    <xf numFmtId="0" fontId="1" fillId="19" borderId="1" xfId="8" applyFont="1" applyFill="1" applyBorder="1" applyAlignment="1">
      <alignment horizontal="center"/>
    </xf>
    <xf numFmtId="0" fontId="1" fillId="19" borderId="38" xfId="8" applyFont="1" applyFill="1" applyBorder="1" applyAlignment="1">
      <alignment horizontal="center"/>
    </xf>
    <xf numFmtId="0" fontId="1" fillId="18" borderId="1" xfId="8" applyFont="1" applyFill="1" applyBorder="1" applyAlignment="1">
      <alignment horizontal="center"/>
    </xf>
    <xf numFmtId="0" fontId="1" fillId="0" borderId="1" xfId="8" applyFont="1" applyFill="1" applyBorder="1" applyAlignment="1">
      <alignment horizontal="center"/>
    </xf>
    <xf numFmtId="0" fontId="1" fillId="0" borderId="32" xfId="8" applyFont="1" applyFill="1" applyBorder="1" applyAlignment="1">
      <alignment horizontal="center"/>
    </xf>
    <xf numFmtId="0" fontId="49" fillId="12" borderId="47" xfId="8" applyFont="1" applyFill="1" applyBorder="1" applyAlignment="1"/>
    <xf numFmtId="0" fontId="1" fillId="18" borderId="38" xfId="8" applyFont="1" applyFill="1" applyBorder="1" applyAlignment="1">
      <alignment horizontal="center"/>
    </xf>
    <xf numFmtId="0" fontId="50" fillId="13" borderId="7" xfId="8" applyFont="1" applyFill="1" applyBorder="1"/>
    <xf numFmtId="0" fontId="1" fillId="0" borderId="39" xfId="8" applyFont="1" applyFill="1" applyBorder="1" applyAlignment="1">
      <alignment horizontal="center"/>
    </xf>
    <xf numFmtId="0" fontId="51" fillId="21" borderId="22" xfId="8" applyFont="1" applyFill="1" applyBorder="1" applyAlignment="1">
      <alignment vertical="center" wrapText="1"/>
    </xf>
    <xf numFmtId="0" fontId="59" fillId="0" borderId="31" xfId="8" applyFont="1" applyFill="1" applyBorder="1" applyAlignment="1"/>
    <xf numFmtId="0" fontId="1" fillId="0" borderId="0" xfId="8" applyBorder="1"/>
    <xf numFmtId="0" fontId="59" fillId="0" borderId="1" xfId="8" applyFont="1" applyFill="1" applyBorder="1" applyAlignment="1"/>
    <xf numFmtId="0" fontId="49" fillId="0" borderId="31" xfId="8" applyFont="1" applyBorder="1" applyAlignment="1">
      <alignment horizontal="left"/>
    </xf>
    <xf numFmtId="0" fontId="49" fillId="0" borderId="1" xfId="8" applyFont="1" applyBorder="1" applyAlignment="1">
      <alignment horizontal="left"/>
    </xf>
    <xf numFmtId="0" fontId="50" fillId="18" borderId="1" xfId="8" applyFont="1" applyFill="1" applyBorder="1"/>
    <xf numFmtId="0" fontId="50" fillId="19" borderId="1" xfId="8" applyFont="1" applyFill="1" applyBorder="1"/>
    <xf numFmtId="0" fontId="40" fillId="26" borderId="60" xfId="8" applyFont="1" applyFill="1" applyBorder="1" applyAlignment="1">
      <alignment horizontal="left" vertical="center"/>
    </xf>
    <xf numFmtId="0" fontId="40" fillId="26" borderId="55" xfId="8" applyFont="1" applyFill="1" applyBorder="1"/>
    <xf numFmtId="0" fontId="40" fillId="26" borderId="60" xfId="8" applyFont="1" applyFill="1" applyBorder="1"/>
    <xf numFmtId="0" fontId="40" fillId="0" borderId="26" xfId="8" applyFont="1" applyBorder="1"/>
    <xf numFmtId="0" fontId="40" fillId="0" borderId="9" xfId="8" applyFont="1" applyBorder="1"/>
    <xf numFmtId="0" fontId="40" fillId="0" borderId="10" xfId="8" applyFont="1" applyBorder="1"/>
    <xf numFmtId="0" fontId="40" fillId="0" borderId="64" xfId="8" applyFont="1" applyFill="1" applyBorder="1" applyAlignment="1"/>
    <xf numFmtId="0" fontId="1" fillId="0" borderId="32" xfId="8" applyFill="1" applyBorder="1" applyAlignment="1">
      <alignment horizontal="center" vertical="center"/>
    </xf>
    <xf numFmtId="0" fontId="40" fillId="0" borderId="52" xfId="8" applyFont="1" applyBorder="1" applyAlignment="1"/>
    <xf numFmtId="0" fontId="40" fillId="0" borderId="55" xfId="8" applyFont="1" applyBorder="1" applyAlignment="1"/>
    <xf numFmtId="0" fontId="1" fillId="0" borderId="38" xfId="8" applyFill="1" applyBorder="1" applyAlignment="1">
      <alignment horizontal="center" vertical="center"/>
    </xf>
    <xf numFmtId="0" fontId="1" fillId="0" borderId="39" xfId="8" applyFill="1" applyBorder="1" applyAlignment="1">
      <alignment horizontal="center" vertical="center"/>
    </xf>
    <xf numFmtId="0" fontId="1" fillId="0" borderId="1" xfId="8" applyFont="1" applyFill="1" applyBorder="1" applyAlignment="1">
      <alignment horizontal="center" vertical="center"/>
    </xf>
    <xf numFmtId="0" fontId="1" fillId="0" borderId="32" xfId="8" applyFont="1" applyFill="1" applyBorder="1" applyAlignment="1">
      <alignment horizontal="center" vertical="center"/>
    </xf>
    <xf numFmtId="0" fontId="40" fillId="0" borderId="52" xfId="8" applyFont="1" applyFill="1" applyBorder="1" applyAlignment="1"/>
    <xf numFmtId="0" fontId="1" fillId="0" borderId="34" xfId="8" applyFill="1" applyBorder="1" applyAlignment="1">
      <alignment horizontal="center" vertical="center"/>
    </xf>
    <xf numFmtId="0" fontId="1" fillId="0" borderId="35" xfId="8" applyFill="1" applyBorder="1" applyAlignment="1">
      <alignment horizontal="center" vertical="center"/>
    </xf>
    <xf numFmtId="0" fontId="1" fillId="0" borderId="4" xfId="8" applyFont="1" applyFill="1" applyBorder="1" applyAlignment="1">
      <alignment horizontal="center" vertical="center"/>
    </xf>
    <xf numFmtId="0" fontId="1" fillId="0" borderId="37" xfId="8" applyFill="1" applyBorder="1" applyAlignment="1">
      <alignment horizontal="center" vertical="center"/>
    </xf>
    <xf numFmtId="0" fontId="1" fillId="0" borderId="51" xfId="8" applyBorder="1"/>
    <xf numFmtId="0" fontId="1" fillId="0" borderId="45" xfId="8" applyFill="1" applyBorder="1" applyAlignment="1">
      <alignment horizontal="center" vertical="center"/>
    </xf>
    <xf numFmtId="0" fontId="1" fillId="0" borderId="55" xfId="8" applyBorder="1"/>
    <xf numFmtId="0" fontId="1" fillId="0" borderId="50" xfId="8" applyFill="1" applyBorder="1" applyAlignment="1">
      <alignment horizontal="center" vertical="center"/>
    </xf>
    <xf numFmtId="0" fontId="82" fillId="10" borderId="1" xfId="9" applyFont="1" applyFill="1" applyBorder="1" applyAlignment="1">
      <alignment horizontal="left"/>
    </xf>
    <xf numFmtId="49" fontId="83" fillId="10" borderId="1" xfId="9" applyNumberFormat="1" applyFont="1" applyFill="1" applyBorder="1"/>
    <xf numFmtId="0" fontId="82" fillId="10" borderId="1" xfId="9" applyFont="1" applyFill="1" applyBorder="1" applyAlignment="1">
      <alignment horizontal="left" wrapText="1"/>
    </xf>
    <xf numFmtId="49" fontId="82" fillId="10" borderId="1" xfId="9" applyNumberFormat="1" applyFont="1" applyFill="1" applyBorder="1" applyAlignment="1">
      <alignment horizontal="left" wrapText="1"/>
    </xf>
    <xf numFmtId="0" fontId="82" fillId="10" borderId="1" xfId="9" applyNumberFormat="1" applyFont="1" applyFill="1" applyBorder="1" applyAlignment="1">
      <alignment horizontal="left" wrapText="1"/>
    </xf>
    <xf numFmtId="0" fontId="84" fillId="10" borderId="0" xfId="9" applyFont="1" applyFill="1" applyBorder="1" applyAlignment="1">
      <alignment horizontal="left"/>
    </xf>
    <xf numFmtId="0" fontId="84" fillId="10" borderId="0" xfId="9" applyFont="1" applyFill="1" applyAlignment="1">
      <alignment horizontal="left"/>
    </xf>
    <xf numFmtId="0" fontId="82" fillId="10" borderId="17" xfId="9" applyFont="1" applyFill="1" applyBorder="1" applyAlignment="1">
      <alignment horizontal="left"/>
    </xf>
    <xf numFmtId="49" fontId="83" fillId="10" borderId="17" xfId="9" applyNumberFormat="1" applyFont="1" applyFill="1" applyBorder="1"/>
    <xf numFmtId="0" fontId="82" fillId="10" borderId="17" xfId="9" applyFont="1" applyFill="1" applyBorder="1" applyAlignment="1">
      <alignment horizontal="left" wrapText="1"/>
    </xf>
    <xf numFmtId="49" fontId="82" fillId="10" borderId="17" xfId="9" applyNumberFormat="1" applyFont="1" applyFill="1" applyBorder="1" applyAlignment="1">
      <alignment horizontal="left" wrapText="1"/>
    </xf>
    <xf numFmtId="0" fontId="82" fillId="10" borderId="17" xfId="9" applyNumberFormat="1" applyFont="1" applyFill="1" applyBorder="1" applyAlignment="1">
      <alignment horizontal="left" wrapText="1"/>
    </xf>
    <xf numFmtId="0" fontId="3" fillId="10" borderId="1" xfId="9" applyFont="1" applyFill="1" applyBorder="1" applyAlignment="1">
      <alignment horizontal="left"/>
    </xf>
    <xf numFmtId="49" fontId="72" fillId="10" borderId="1" xfId="9" applyNumberFormat="1" applyFont="1" applyFill="1" applyBorder="1"/>
    <xf numFmtId="0" fontId="3" fillId="10" borderId="1" xfId="9" applyFont="1" applyFill="1" applyBorder="1" applyAlignment="1">
      <alignment horizontal="left" wrapText="1"/>
    </xf>
    <xf numFmtId="0" fontId="72" fillId="10" borderId="1" xfId="9" applyFont="1" applyFill="1" applyBorder="1"/>
    <xf numFmtId="0" fontId="72" fillId="10" borderId="1" xfId="9" applyFont="1" applyFill="1" applyBorder="1" applyAlignment="1">
      <alignment horizontal="left"/>
    </xf>
    <xf numFmtId="49" fontId="3" fillId="10" borderId="1" xfId="9" applyNumberFormat="1" applyFont="1" applyFill="1" applyBorder="1" applyAlignment="1">
      <alignment horizontal="left" wrapText="1"/>
    </xf>
    <xf numFmtId="0" fontId="84" fillId="10" borderId="0" xfId="9" applyFont="1" applyFill="1"/>
    <xf numFmtId="49" fontId="83" fillId="10" borderId="0" xfId="9" applyNumberFormat="1" applyFont="1" applyFill="1"/>
    <xf numFmtId="49" fontId="84" fillId="10" borderId="0" xfId="9" applyNumberFormat="1" applyFont="1" applyFill="1" applyBorder="1"/>
    <xf numFmtId="49" fontId="84" fillId="10" borderId="0" xfId="9" applyNumberFormat="1" applyFont="1" applyFill="1"/>
    <xf numFmtId="0" fontId="80" fillId="27" borderId="1" xfId="9" applyFont="1" applyFill="1" applyBorder="1" applyAlignment="1">
      <alignment horizontal="center" vertical="center" wrapText="1"/>
    </xf>
    <xf numFmtId="49" fontId="80" fillId="27" borderId="1" xfId="9" applyNumberFormat="1" applyFont="1" applyFill="1" applyBorder="1" applyAlignment="1">
      <alignment horizontal="center" vertical="center" wrapText="1"/>
    </xf>
    <xf numFmtId="0" fontId="80" fillId="27" borderId="1" xfId="9" applyFont="1" applyFill="1" applyBorder="1" applyAlignment="1">
      <alignment horizontal="left" vertical="center" wrapText="1"/>
    </xf>
    <xf numFmtId="0" fontId="81" fillId="27" borderId="0" xfId="9" applyNumberFormat="1" applyFont="1" applyFill="1" applyBorder="1" applyAlignment="1">
      <alignment horizontal="center" vertical="center"/>
    </xf>
    <xf numFmtId="0" fontId="62" fillId="22" borderId="26" xfId="0" applyFont="1" applyFill="1" applyBorder="1" applyAlignment="1">
      <alignment horizontal="center" vertical="center"/>
    </xf>
    <xf numFmtId="49" fontId="16" fillId="10" borderId="1" xfId="0" applyNumberFormat="1" applyFont="1" applyFill="1" applyBorder="1" applyAlignment="1">
      <alignment horizontal="right"/>
    </xf>
    <xf numFmtId="165" fontId="16" fillId="10" borderId="1" xfId="0" applyNumberFormat="1" applyFont="1" applyFill="1" applyBorder="1" applyAlignment="1">
      <alignment horizontal="right"/>
    </xf>
    <xf numFmtId="0" fontId="13" fillId="3" borderId="1" xfId="0" applyFont="1" applyFill="1" applyBorder="1" applyAlignment="1" applyProtection="1">
      <alignment vertical="center" wrapText="1"/>
      <protection locked="0"/>
    </xf>
    <xf numFmtId="0" fontId="13" fillId="3" borderId="1" xfId="0" applyFont="1" applyFill="1" applyBorder="1" applyAlignment="1">
      <alignment vertical="center" wrapText="1"/>
    </xf>
    <xf numFmtId="0" fontId="13" fillId="0" borderId="1" xfId="0" applyFont="1" applyFill="1" applyBorder="1" applyAlignment="1">
      <alignment vertical="center" wrapText="1"/>
    </xf>
    <xf numFmtId="0" fontId="17" fillId="3" borderId="16" xfId="0" applyFont="1" applyFill="1" applyBorder="1" applyAlignment="1">
      <alignment vertical="center"/>
    </xf>
    <xf numFmtId="0" fontId="19" fillId="3" borderId="0" xfId="0" applyFont="1" applyFill="1" applyBorder="1" applyAlignment="1">
      <alignment horizontal="left" vertical="top"/>
    </xf>
    <xf numFmtId="0" fontId="19" fillId="3" borderId="0" xfId="0" applyFont="1" applyFill="1" applyBorder="1" applyAlignment="1">
      <alignment horizontal="left" vertical="top" wrapText="1"/>
    </xf>
    <xf numFmtId="165" fontId="16" fillId="10" borderId="17" xfId="0" applyNumberFormat="1" applyFont="1" applyFill="1" applyBorder="1" applyAlignment="1">
      <alignment horizontal="right"/>
    </xf>
    <xf numFmtId="49"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top" wrapText="1"/>
    </xf>
    <xf numFmtId="49" fontId="30" fillId="0" borderId="9" xfId="0" applyNumberFormat="1" applyFont="1" applyBorder="1" applyAlignment="1">
      <alignment horizontal="center" vertical="top" wrapText="1"/>
    </xf>
    <xf numFmtId="49" fontId="20" fillId="0" borderId="9" xfId="0" applyNumberFormat="1" applyFont="1" applyFill="1" applyBorder="1" applyAlignment="1">
      <alignment horizontal="center" vertical="top" wrapText="1"/>
    </xf>
    <xf numFmtId="0" fontId="11" fillId="0" borderId="1" xfId="1" applyFont="1" applyFill="1" applyBorder="1" applyAlignment="1">
      <alignment horizontal="left" vertical="top" wrapText="1"/>
    </xf>
    <xf numFmtId="49" fontId="11" fillId="10" borderId="15" xfId="0" applyNumberFormat="1" applyFont="1" applyFill="1" applyBorder="1" applyAlignment="1">
      <alignment vertical="top" wrapText="1"/>
    </xf>
    <xf numFmtId="49" fontId="11" fillId="10" borderId="1" xfId="0" applyNumberFormat="1" applyFont="1" applyFill="1" applyBorder="1" applyAlignment="1">
      <alignment vertical="top" wrapText="1"/>
    </xf>
    <xf numFmtId="49" fontId="11" fillId="10" borderId="1" xfId="0" applyNumberFormat="1" applyFont="1" applyFill="1" applyBorder="1" applyAlignment="1">
      <alignment horizontal="center" vertical="top" wrapText="1"/>
    </xf>
    <xf numFmtId="0" fontId="11" fillId="10" borderId="1" xfId="0" applyFont="1" applyFill="1" applyBorder="1" applyAlignment="1">
      <alignment vertical="top" wrapText="1"/>
    </xf>
    <xf numFmtId="0" fontId="68" fillId="23" borderId="1" xfId="0" applyFont="1" applyFill="1" applyBorder="1"/>
    <xf numFmtId="0" fontId="64" fillId="23" borderId="1" xfId="0" applyFont="1" applyFill="1" applyBorder="1"/>
    <xf numFmtId="0" fontId="64" fillId="0" borderId="1" xfId="0" applyFont="1" applyBorder="1"/>
    <xf numFmtId="0" fontId="22" fillId="3" borderId="5" xfId="0" applyFont="1" applyFill="1" applyBorder="1" applyAlignment="1">
      <alignment vertical="top"/>
    </xf>
    <xf numFmtId="0" fontId="7" fillId="3" borderId="6" xfId="0" applyFont="1" applyFill="1" applyBorder="1" applyAlignment="1">
      <alignment vertical="top"/>
    </xf>
    <xf numFmtId="0" fontId="10" fillId="3" borderId="14" xfId="0" applyFont="1" applyFill="1" applyBorder="1" applyAlignment="1">
      <alignment vertical="center" wrapText="1"/>
    </xf>
    <xf numFmtId="0" fontId="0" fillId="3" borderId="7" xfId="0" applyFill="1" applyBorder="1" applyAlignment="1">
      <alignment wrapText="1"/>
    </xf>
    <xf numFmtId="0" fontId="6" fillId="0" borderId="5" xfId="0" applyNumberFormat="1" applyFont="1" applyFill="1" applyBorder="1" applyAlignment="1">
      <alignment vertical="center" wrapText="1"/>
    </xf>
    <xf numFmtId="0" fontId="0" fillId="0" borderId="14" xfId="0" applyBorder="1" applyAlignment="1">
      <alignment wrapText="1"/>
    </xf>
    <xf numFmtId="0" fontId="0" fillId="0" borderId="18" xfId="0" applyBorder="1" applyAlignment="1">
      <alignment wrapText="1"/>
    </xf>
    <xf numFmtId="0" fontId="24" fillId="0" borderId="23" xfId="0" applyFont="1" applyBorder="1" applyAlignment="1">
      <alignment horizontal="center"/>
    </xf>
    <xf numFmtId="0" fontId="24" fillId="0" borderId="24" xfId="0" applyFont="1" applyBorder="1" applyAlignment="1">
      <alignment horizontal="center"/>
    </xf>
    <xf numFmtId="0" fontId="24" fillId="0" borderId="21" xfId="0" applyFont="1" applyBorder="1" applyAlignment="1">
      <alignment horizontal="center"/>
    </xf>
    <xf numFmtId="0" fontId="18" fillId="3" borderId="14" xfId="0" applyFont="1" applyFill="1" applyBorder="1" applyAlignment="1">
      <alignment horizontal="center" vertical="center" wrapText="1"/>
    </xf>
    <xf numFmtId="49" fontId="11" fillId="0" borderId="1" xfId="0" applyNumberFormat="1" applyFont="1" applyFill="1" applyBorder="1" applyAlignment="1">
      <alignment horizontal="left" vertical="top" wrapText="1"/>
    </xf>
    <xf numFmtId="49" fontId="11" fillId="10" borderId="1" xfId="0" applyNumberFormat="1" applyFont="1" applyFill="1" applyBorder="1" applyAlignment="1">
      <alignment horizontal="left" vertical="top" wrapText="1"/>
    </xf>
    <xf numFmtId="0" fontId="11" fillId="0" borderId="1" xfId="0" applyNumberFormat="1" applyFont="1" applyFill="1" applyBorder="1" applyAlignment="1">
      <alignment horizontal="left" vertical="top" wrapText="1"/>
    </xf>
    <xf numFmtId="0" fontId="0" fillId="0" borderId="1" xfId="0" applyBorder="1" applyAlignment="1">
      <alignment horizontal="left" vertical="top" wrapText="1"/>
    </xf>
    <xf numFmtId="49" fontId="11" fillId="0" borderId="2" xfId="0" applyNumberFormat="1" applyFont="1" applyFill="1" applyBorder="1" applyAlignment="1">
      <alignment horizontal="center" vertical="top" wrapText="1"/>
    </xf>
    <xf numFmtId="49" fontId="11" fillId="0" borderId="3" xfId="0" applyNumberFormat="1" applyFont="1" applyFill="1" applyBorder="1" applyAlignment="1">
      <alignment horizontal="center" vertical="top" wrapText="1"/>
    </xf>
    <xf numFmtId="49" fontId="11" fillId="0" borderId="4" xfId="0" applyNumberFormat="1" applyFont="1" applyFill="1" applyBorder="1" applyAlignment="1">
      <alignment horizontal="center" vertical="top" wrapText="1"/>
    </xf>
    <xf numFmtId="0" fontId="11" fillId="0" borderId="0" xfId="0" applyFont="1" applyBorder="1" applyAlignment="1">
      <alignment horizontal="left" vertical="top" wrapText="1"/>
    </xf>
    <xf numFmtId="0" fontId="26" fillId="0" borderId="0" xfId="0" applyFont="1" applyBorder="1" applyAlignment="1">
      <alignment horizontal="left" vertical="top" wrapText="1"/>
    </xf>
    <xf numFmtId="0" fontId="4" fillId="0" borderId="0" xfId="0" applyFont="1" applyBorder="1" applyAlignment="1">
      <alignment horizontal="left" vertical="top" wrapText="1"/>
    </xf>
    <xf numFmtId="0" fontId="18" fillId="3" borderId="14" xfId="0" applyFont="1" applyFill="1" applyBorder="1" applyAlignment="1">
      <alignment horizontal="center" vertical="center"/>
    </xf>
    <xf numFmtId="0" fontId="0" fillId="0" borderId="14" xfId="0" applyBorder="1" applyAlignment="1">
      <alignment horizontal="center"/>
    </xf>
    <xf numFmtId="0" fontId="0" fillId="0" borderId="7" xfId="0" applyBorder="1" applyAlignment="1">
      <alignment horizontal="center"/>
    </xf>
    <xf numFmtId="49" fontId="20" fillId="0" borderId="25" xfId="0" applyNumberFormat="1" applyFont="1" applyBorder="1" applyAlignment="1">
      <alignment horizontal="center" vertical="top" wrapText="1"/>
    </xf>
    <xf numFmtId="49" fontId="20" fillId="0" borderId="26" xfId="0" applyNumberFormat="1" applyFont="1" applyBorder="1" applyAlignment="1">
      <alignment horizontal="center" vertical="top" wrapText="1"/>
    </xf>
    <xf numFmtId="0" fontId="9" fillId="3" borderId="1" xfId="0" applyFont="1" applyFill="1" applyBorder="1" applyAlignment="1"/>
    <xf numFmtId="0" fontId="0" fillId="0" borderId="1" xfId="0" applyBorder="1" applyAlignment="1"/>
    <xf numFmtId="0" fontId="18" fillId="3" borderId="1" xfId="0" applyFont="1" applyFill="1" applyBorder="1" applyAlignment="1">
      <alignment horizontal="center" vertical="center" wrapText="1"/>
    </xf>
    <xf numFmtId="0" fontId="29" fillId="6" borderId="1" xfId="0" applyFont="1" applyFill="1" applyBorder="1" applyAlignment="1">
      <alignment horizontal="center" wrapText="1"/>
    </xf>
    <xf numFmtId="0" fontId="3" fillId="0" borderId="1" xfId="0" applyNumberFormat="1" applyFont="1" applyBorder="1" applyAlignment="1">
      <alignment horizontal="center" vertical="center"/>
    </xf>
    <xf numFmtId="0" fontId="3" fillId="0" borderId="17" xfId="0" applyNumberFormat="1" applyFont="1" applyBorder="1" applyAlignment="1">
      <alignment horizontal="center" vertical="center"/>
    </xf>
    <xf numFmtId="0" fontId="3" fillId="0" borderId="15" xfId="0" applyNumberFormat="1" applyFont="1" applyBorder="1" applyAlignment="1">
      <alignment horizontal="center" vertical="center"/>
    </xf>
    <xf numFmtId="0" fontId="31" fillId="0" borderId="1" xfId="0" applyFont="1" applyBorder="1" applyAlignment="1">
      <alignment horizontal="left" vertical="center"/>
    </xf>
    <xf numFmtId="0" fontId="6" fillId="0" borderId="1" xfId="0" applyFont="1" applyBorder="1" applyAlignment="1">
      <alignment horizontal="left" vertical="center"/>
    </xf>
    <xf numFmtId="0" fontId="9" fillId="3" borderId="1" xfId="0" applyFont="1" applyFill="1" applyBorder="1" applyAlignment="1">
      <alignment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13" fillId="2" borderId="1" xfId="1" applyFont="1" applyFill="1" applyBorder="1" applyAlignment="1">
      <alignment horizontal="left" vertical="top" wrapText="1"/>
    </xf>
    <xf numFmtId="0" fontId="14" fillId="2" borderId="1" xfId="0" applyFont="1" applyFill="1" applyBorder="1" applyAlignment="1">
      <alignment vertical="top" wrapText="1"/>
    </xf>
    <xf numFmtId="0" fontId="13" fillId="2" borderId="1" xfId="1" applyFont="1" applyFill="1" applyBorder="1" applyAlignment="1">
      <alignment horizontal="left" vertical="center" wrapText="1"/>
    </xf>
    <xf numFmtId="0" fontId="11" fillId="0" borderId="1" xfId="1" applyNumberFormat="1" applyFont="1" applyBorder="1" applyAlignment="1">
      <alignment horizontal="center" vertical="top" wrapText="1"/>
    </xf>
    <xf numFmtId="0" fontId="11" fillId="0" borderId="1" xfId="1" applyFont="1" applyFill="1" applyBorder="1" applyAlignment="1">
      <alignment horizontal="left" vertical="top" wrapText="1"/>
    </xf>
    <xf numFmtId="0" fontId="31" fillId="0" borderId="17" xfId="0" applyFont="1" applyBorder="1" applyAlignment="1">
      <alignment horizontal="left" vertical="center"/>
    </xf>
    <xf numFmtId="0" fontId="31" fillId="0" borderId="15" xfId="0" applyFont="1" applyBorder="1" applyAlignment="1">
      <alignment horizontal="left" vertical="center"/>
    </xf>
    <xf numFmtId="0" fontId="62" fillId="22" borderId="51" xfId="0" applyFont="1" applyFill="1" applyBorder="1" applyAlignment="1">
      <alignment horizontal="center" vertical="center" textRotation="90"/>
    </xf>
    <xf numFmtId="0" fontId="62" fillId="22" borderId="52" xfId="0" applyFont="1" applyFill="1" applyBorder="1" applyAlignment="1"/>
    <xf numFmtId="0" fontId="62" fillId="22" borderId="53" xfId="0" applyFont="1" applyFill="1" applyBorder="1" applyAlignment="1"/>
    <xf numFmtId="0" fontId="62" fillId="22" borderId="6" xfId="0" applyFont="1" applyFill="1" applyBorder="1" applyAlignment="1">
      <alignment horizontal="center" vertical="center"/>
    </xf>
    <xf numFmtId="0" fontId="62" fillId="22" borderId="7" xfId="0" applyFont="1" applyFill="1" applyBorder="1" applyAlignment="1">
      <alignment horizontal="center" vertical="center"/>
    </xf>
    <xf numFmtId="0" fontId="62" fillId="22" borderId="29" xfId="0" applyFont="1" applyFill="1" applyBorder="1" applyAlignment="1">
      <alignment horizontal="center" vertical="center" textRotation="90"/>
    </xf>
    <xf numFmtId="0" fontId="62" fillId="22" borderId="54" xfId="0" applyFont="1" applyFill="1" applyBorder="1" applyAlignment="1">
      <alignment horizontal="center" vertical="center" textRotation="90"/>
    </xf>
    <xf numFmtId="0" fontId="62" fillId="22" borderId="66" xfId="0" applyFont="1" applyFill="1" applyBorder="1" applyAlignment="1"/>
    <xf numFmtId="0" fontId="62" fillId="22" borderId="62" xfId="0" applyFont="1" applyFill="1" applyBorder="1" applyAlignment="1">
      <alignment horizontal="center" vertical="center"/>
    </xf>
    <xf numFmtId="0" fontId="62" fillId="22" borderId="22" xfId="0" applyFont="1" applyFill="1" applyBorder="1" applyAlignment="1">
      <alignment horizontal="center" vertical="center"/>
    </xf>
    <xf numFmtId="0" fontId="62" fillId="22" borderId="9" xfId="0" applyFont="1" applyFill="1" applyBorder="1" applyAlignment="1">
      <alignment horizontal="center" vertical="center"/>
    </xf>
    <xf numFmtId="0" fontId="62" fillId="22" borderId="10" xfId="0" applyFont="1" applyFill="1" applyBorder="1" applyAlignment="1">
      <alignment horizontal="center" vertical="center"/>
    </xf>
    <xf numFmtId="0" fontId="16" fillId="9" borderId="1" xfId="0" applyFont="1" applyFill="1" applyBorder="1" applyAlignment="1">
      <alignment horizontal="center" wrapText="1"/>
    </xf>
    <xf numFmtId="0" fontId="6" fillId="7" borderId="0" xfId="4" applyFont="1" applyFill="1" applyAlignment="1">
      <alignment horizontal="left" wrapText="1"/>
    </xf>
    <xf numFmtId="0" fontId="16" fillId="9" borderId="2" xfId="4" applyFont="1" applyFill="1" applyBorder="1" applyAlignment="1">
      <alignment horizontal="center" wrapText="1"/>
    </xf>
    <xf numFmtId="0" fontId="16" fillId="9" borderId="3" xfId="4" applyFont="1" applyFill="1" applyBorder="1" applyAlignment="1">
      <alignment horizontal="center" wrapText="1"/>
    </xf>
    <xf numFmtId="0" fontId="16" fillId="9" borderId="4" xfId="4" applyFont="1" applyFill="1" applyBorder="1" applyAlignment="1">
      <alignment horizontal="center" wrapText="1"/>
    </xf>
    <xf numFmtId="0" fontId="16" fillId="9" borderId="1" xfId="4" applyFont="1" applyFill="1" applyBorder="1" applyAlignment="1">
      <alignment horizontal="center" wrapText="1"/>
    </xf>
    <xf numFmtId="0" fontId="47" fillId="9" borderId="1" xfId="7" applyFill="1" applyBorder="1" applyAlignment="1">
      <alignment horizontal="center" wrapText="1"/>
    </xf>
    <xf numFmtId="0" fontId="16" fillId="9" borderId="2" xfId="0" applyFont="1" applyFill="1" applyBorder="1" applyAlignment="1">
      <alignment horizontal="center" wrapText="1"/>
    </xf>
    <xf numFmtId="0" fontId="16" fillId="9" borderId="3" xfId="0" applyFont="1" applyFill="1" applyBorder="1" applyAlignment="1">
      <alignment horizontal="center" wrapText="1"/>
    </xf>
    <xf numFmtId="0" fontId="16" fillId="9" borderId="4" xfId="0" applyFont="1" applyFill="1" applyBorder="1" applyAlignment="1">
      <alignment horizontal="center" wrapText="1"/>
    </xf>
    <xf numFmtId="0" fontId="35" fillId="3" borderId="16" xfId="4" applyFont="1" applyFill="1" applyBorder="1" applyAlignment="1">
      <alignment horizontal="right" vertical="center" wrapText="1" indent="1"/>
    </xf>
    <xf numFmtId="0" fontId="35" fillId="3" borderId="0" xfId="4" applyFont="1" applyFill="1" applyBorder="1" applyAlignment="1">
      <alignment horizontal="right" vertical="center" wrapText="1" indent="1"/>
    </xf>
    <xf numFmtId="0" fontId="24" fillId="0" borderId="16" xfId="4" applyFont="1" applyBorder="1" applyAlignment="1">
      <alignment horizontal="center"/>
    </xf>
    <xf numFmtId="0" fontId="24" fillId="0" borderId="0" xfId="4" applyFont="1" applyBorder="1" applyAlignment="1">
      <alignment horizontal="center"/>
    </xf>
    <xf numFmtId="0" fontId="16" fillId="9" borderId="1" xfId="0" applyFont="1" applyFill="1" applyBorder="1" applyAlignment="1">
      <alignment horizontal="center" vertical="center" wrapText="1"/>
    </xf>
    <xf numFmtId="0" fontId="35" fillId="3" borderId="16" xfId="4" applyFont="1" applyFill="1" applyBorder="1" applyAlignment="1">
      <alignment horizontal="right" vertical="center" wrapText="1"/>
    </xf>
    <xf numFmtId="0" fontId="35" fillId="3" borderId="0" xfId="4" applyFont="1" applyFill="1" applyBorder="1" applyAlignment="1">
      <alignment horizontal="right" vertical="center" wrapText="1"/>
    </xf>
    <xf numFmtId="0" fontId="6" fillId="8" borderId="2" xfId="4" applyFont="1" applyFill="1" applyBorder="1" applyAlignment="1">
      <alignment horizontal="center" wrapText="1"/>
    </xf>
    <xf numFmtId="0" fontId="6" fillId="8" borderId="3" xfId="4" applyFont="1" applyFill="1" applyBorder="1" applyAlignment="1">
      <alignment horizontal="center" wrapText="1"/>
    </xf>
    <xf numFmtId="0" fontId="6" fillId="8" borderId="4" xfId="4" applyFont="1" applyFill="1" applyBorder="1" applyAlignment="1">
      <alignment horizontal="center" wrapText="1"/>
    </xf>
    <xf numFmtId="0" fontId="6" fillId="7" borderId="2" xfId="4" applyFont="1" applyFill="1" applyBorder="1" applyAlignment="1">
      <alignment horizontal="center" wrapText="1"/>
    </xf>
    <xf numFmtId="0" fontId="6" fillId="7" borderId="3" xfId="4" applyFont="1" applyFill="1" applyBorder="1" applyAlignment="1">
      <alignment horizontal="center" wrapText="1"/>
    </xf>
    <xf numFmtId="0" fontId="6" fillId="7" borderId="4" xfId="4" applyFont="1" applyFill="1" applyBorder="1" applyAlignment="1">
      <alignment horizontal="center" wrapText="1"/>
    </xf>
    <xf numFmtId="0" fontId="1" fillId="0" borderId="0" xfId="8" applyAlignment="1">
      <alignment horizontal="left"/>
    </xf>
    <xf numFmtId="0" fontId="50" fillId="0" borderId="1" xfId="8" applyFont="1" applyBorder="1" applyAlignment="1">
      <alignment horizontal="left"/>
    </xf>
    <xf numFmtId="0" fontId="50" fillId="0" borderId="1" xfId="8" applyFont="1" applyBorder="1" applyAlignment="1">
      <alignment horizontal="left" wrapText="1"/>
    </xf>
    <xf numFmtId="0" fontId="50" fillId="0" borderId="2" xfId="8" applyFont="1" applyBorder="1" applyAlignment="1">
      <alignment horizontal="center"/>
    </xf>
    <xf numFmtId="0" fontId="50" fillId="0" borderId="4" xfId="8" applyFont="1" applyBorder="1" applyAlignment="1">
      <alignment horizontal="center"/>
    </xf>
    <xf numFmtId="0" fontId="59" fillId="0" borderId="2" xfId="8" applyFont="1" applyFill="1" applyBorder="1" applyAlignment="1">
      <alignment horizontal="center"/>
    </xf>
    <xf numFmtId="0" fontId="59" fillId="0" borderId="4" xfId="8" applyFont="1" applyFill="1" applyBorder="1" applyAlignment="1">
      <alignment horizontal="center"/>
    </xf>
    <xf numFmtId="0" fontId="50" fillId="0" borderId="1" xfId="8" applyFont="1" applyBorder="1" applyAlignment="1">
      <alignment horizontal="center" vertical="center" wrapText="1"/>
    </xf>
    <xf numFmtId="0" fontId="50" fillId="0" borderId="32" xfId="8" applyFont="1" applyBorder="1" applyAlignment="1">
      <alignment horizontal="center" vertical="center" wrapText="1"/>
    </xf>
    <xf numFmtId="0" fontId="51" fillId="21" borderId="5" xfId="8" applyFont="1" applyFill="1" applyBorder="1" applyAlignment="1">
      <alignment horizontal="center" vertical="center" wrapText="1"/>
    </xf>
    <xf numFmtId="0" fontId="51" fillId="21" borderId="14" xfId="8" applyFont="1" applyFill="1" applyBorder="1" applyAlignment="1">
      <alignment horizontal="center" vertical="center" wrapText="1"/>
    </xf>
    <xf numFmtId="0" fontId="51" fillId="21" borderId="62" xfId="8" applyFont="1" applyFill="1" applyBorder="1" applyAlignment="1">
      <alignment horizontal="center" vertical="center" wrapText="1"/>
    </xf>
    <xf numFmtId="0" fontId="51" fillId="21" borderId="63" xfId="8" applyFont="1" applyFill="1" applyBorder="1" applyAlignment="1">
      <alignment horizontal="center" vertical="center" wrapText="1"/>
    </xf>
    <xf numFmtId="0" fontId="49" fillId="16" borderId="16" xfId="8" applyFont="1" applyFill="1" applyBorder="1" applyAlignment="1">
      <alignment horizontal="center"/>
    </xf>
    <xf numFmtId="0" fontId="49" fillId="16" borderId="0" xfId="8" applyFont="1" applyFill="1" applyBorder="1" applyAlignment="1">
      <alignment horizontal="center"/>
    </xf>
    <xf numFmtId="0" fontId="49" fillId="16" borderId="28" xfId="8" applyFont="1" applyFill="1" applyBorder="1" applyAlignment="1">
      <alignment horizontal="center"/>
    </xf>
    <xf numFmtId="0" fontId="1" fillId="0" borderId="16" xfId="8" applyBorder="1" applyAlignment="1">
      <alignment horizontal="center"/>
    </xf>
    <xf numFmtId="0" fontId="1" fillId="0" borderId="0" xfId="8" applyAlignment="1">
      <alignment horizontal="center"/>
    </xf>
    <xf numFmtId="0" fontId="52" fillId="6" borderId="5" xfId="8" applyFont="1" applyFill="1" applyBorder="1" applyAlignment="1">
      <alignment horizontal="center" vertical="center"/>
    </xf>
    <xf numFmtId="0" fontId="52" fillId="6" borderId="14" xfId="8" applyFont="1" applyFill="1" applyBorder="1" applyAlignment="1">
      <alignment horizontal="center" vertical="center"/>
    </xf>
    <xf numFmtId="0" fontId="52" fillId="6" borderId="18" xfId="8" applyFont="1" applyFill="1" applyBorder="1" applyAlignment="1">
      <alignment horizontal="center" vertical="center"/>
    </xf>
    <xf numFmtId="0" fontId="52" fillId="6" borderId="16" xfId="8" applyFont="1" applyFill="1" applyBorder="1" applyAlignment="1">
      <alignment horizontal="center" vertical="center"/>
    </xf>
    <xf numFmtId="0" fontId="52" fillId="6" borderId="0" xfId="8" applyFont="1" applyFill="1" applyBorder="1" applyAlignment="1">
      <alignment horizontal="center" vertical="center"/>
    </xf>
    <xf numFmtId="0" fontId="52" fillId="6" borderId="28" xfId="8" applyFont="1" applyFill="1" applyBorder="1" applyAlignment="1">
      <alignment horizontal="center" vertical="center"/>
    </xf>
    <xf numFmtId="0" fontId="52" fillId="6" borderId="6" xfId="8" applyFont="1" applyFill="1" applyBorder="1" applyAlignment="1">
      <alignment horizontal="center" vertical="center"/>
    </xf>
    <xf numFmtId="0" fontId="52" fillId="6" borderId="7" xfId="8" applyFont="1" applyFill="1" applyBorder="1" applyAlignment="1">
      <alignment horizontal="center" vertical="center"/>
    </xf>
    <xf numFmtId="0" fontId="52" fillId="6" borderId="19" xfId="8" applyFont="1" applyFill="1" applyBorder="1" applyAlignment="1">
      <alignment horizontal="center" vertical="center"/>
    </xf>
    <xf numFmtId="0" fontId="49" fillId="11" borderId="29" xfId="8" applyFont="1" applyFill="1" applyBorder="1" applyAlignment="1">
      <alignment horizontal="left" vertical="center"/>
    </xf>
    <xf numFmtId="0" fontId="49" fillId="11" borderId="59" xfId="8" applyFont="1" applyFill="1" applyBorder="1" applyAlignment="1">
      <alignment horizontal="left" vertical="center"/>
    </xf>
    <xf numFmtId="0" fontId="50" fillId="0" borderId="5" xfId="8" applyFont="1" applyFill="1" applyBorder="1" applyAlignment="1">
      <alignment horizontal="left" vertical="center"/>
    </xf>
    <xf numFmtId="0" fontId="50" fillId="0" borderId="14" xfId="8" applyFont="1" applyFill="1" applyBorder="1" applyAlignment="1">
      <alignment horizontal="left" vertical="center"/>
    </xf>
    <xf numFmtId="0" fontId="50" fillId="0" borderId="18" xfId="8" applyFont="1" applyFill="1" applyBorder="1" applyAlignment="1">
      <alignment horizontal="left" vertical="center"/>
    </xf>
    <xf numFmtId="0" fontId="50" fillId="0" borderId="6" xfId="8" applyFont="1" applyFill="1" applyBorder="1" applyAlignment="1">
      <alignment horizontal="left" vertical="center"/>
    </xf>
    <xf numFmtId="0" fontId="50" fillId="0" borderId="7" xfId="8" applyFont="1" applyFill="1" applyBorder="1" applyAlignment="1">
      <alignment horizontal="left" vertical="center"/>
    </xf>
    <xf numFmtId="0" fontId="50" fillId="0" borderId="19" xfId="8" applyFont="1" applyFill="1" applyBorder="1" applyAlignment="1">
      <alignment horizontal="left" vertical="center"/>
    </xf>
    <xf numFmtId="0" fontId="50" fillId="0" borderId="24" xfId="8" applyFont="1" applyFill="1" applyBorder="1" applyAlignment="1">
      <alignment horizontal="left" vertical="center" wrapText="1"/>
    </xf>
    <xf numFmtId="0" fontId="50" fillId="0" borderId="24" xfId="8" applyFont="1" applyFill="1" applyBorder="1" applyAlignment="1">
      <alignment horizontal="left" vertical="center"/>
    </xf>
    <xf numFmtId="0" fontId="50" fillId="0" borderId="21" xfId="8" applyFont="1" applyFill="1" applyBorder="1" applyAlignment="1">
      <alignment horizontal="left" vertical="center"/>
    </xf>
    <xf numFmtId="0" fontId="75" fillId="6" borderId="5" xfId="8" applyFont="1" applyFill="1" applyBorder="1" applyAlignment="1">
      <alignment horizontal="center" vertical="center"/>
    </xf>
    <xf numFmtId="0" fontId="50" fillId="6" borderId="14" xfId="8" applyFont="1" applyFill="1" applyBorder="1"/>
    <xf numFmtId="0" fontId="50" fillId="6" borderId="18" xfId="8" applyFont="1" applyFill="1" applyBorder="1"/>
    <xf numFmtId="0" fontId="50" fillId="6" borderId="61" xfId="8" applyFont="1" applyFill="1" applyBorder="1"/>
    <xf numFmtId="0" fontId="50" fillId="6" borderId="12" xfId="8" applyFont="1" applyFill="1" applyBorder="1"/>
    <xf numFmtId="0" fontId="50" fillId="6" borderId="45" xfId="8" applyFont="1" applyFill="1" applyBorder="1"/>
    <xf numFmtId="0" fontId="75" fillId="6" borderId="14" xfId="8" applyFont="1" applyFill="1" applyBorder="1" applyAlignment="1">
      <alignment horizontal="center" vertical="center"/>
    </xf>
    <xf numFmtId="0" fontId="75" fillId="6" borderId="18" xfId="8" applyFont="1" applyFill="1" applyBorder="1" applyAlignment="1">
      <alignment horizontal="center" vertical="center"/>
    </xf>
    <xf numFmtId="0" fontId="75" fillId="6" borderId="61" xfId="8" applyFont="1" applyFill="1" applyBorder="1" applyAlignment="1">
      <alignment horizontal="center" vertical="center"/>
    </xf>
    <xf numFmtId="0" fontId="75" fillId="6" borderId="12" xfId="8" applyFont="1" applyFill="1" applyBorder="1" applyAlignment="1">
      <alignment horizontal="center" vertical="center"/>
    </xf>
    <xf numFmtId="0" fontId="75" fillId="6" borderId="45" xfId="8" applyFont="1" applyFill="1" applyBorder="1" applyAlignment="1">
      <alignment horizontal="center" vertical="center"/>
    </xf>
    <xf numFmtId="0" fontId="51" fillId="9" borderId="1"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51" fillId="0" borderId="1" xfId="0" applyFont="1" applyFill="1" applyBorder="1" applyAlignment="1">
      <alignment horizontal="left" vertical="top" wrapText="1"/>
    </xf>
    <xf numFmtId="0" fontId="52" fillId="6" borderId="1" xfId="0" applyFont="1" applyFill="1" applyBorder="1" applyAlignment="1">
      <alignment horizontal="center" vertical="center"/>
    </xf>
    <xf numFmtId="0" fontId="49" fillId="11" borderId="1" xfId="0" applyFont="1" applyFill="1" applyBorder="1" applyAlignment="1">
      <alignment horizontal="left" vertical="center"/>
    </xf>
    <xf numFmtId="0" fontId="50" fillId="0" borderId="1" xfId="0" applyFont="1" applyFill="1" applyBorder="1" applyAlignment="1">
      <alignment horizontal="left" vertical="center" wrapText="1"/>
    </xf>
    <xf numFmtId="0" fontId="50" fillId="0" borderId="1" xfId="0" applyFont="1" applyFill="1" applyBorder="1" applyAlignment="1">
      <alignment horizontal="left" vertical="center"/>
    </xf>
    <xf numFmtId="0" fontId="50" fillId="0" borderId="1" xfId="0" applyFont="1" applyFill="1" applyBorder="1" applyAlignment="1">
      <alignment horizontal="left" vertical="top" wrapText="1"/>
    </xf>
    <xf numFmtId="0" fontId="50" fillId="0" borderId="1" xfId="0" applyFont="1" applyFill="1" applyBorder="1" applyAlignment="1">
      <alignment horizontal="left" vertical="top"/>
    </xf>
    <xf numFmtId="0" fontId="49" fillId="16" borderId="16" xfId="0" applyFont="1" applyFill="1" applyBorder="1" applyAlignment="1">
      <alignment horizontal="center"/>
    </xf>
    <xf numFmtId="0" fontId="49" fillId="16" borderId="0" xfId="0" applyFont="1" applyFill="1" applyBorder="1" applyAlignment="1">
      <alignment horizontal="center"/>
    </xf>
    <xf numFmtId="0" fontId="40" fillId="11" borderId="3" xfId="0" applyFont="1" applyFill="1" applyBorder="1" applyAlignment="1">
      <alignment horizontal="center"/>
    </xf>
    <xf numFmtId="0" fontId="40" fillId="11" borderId="36" xfId="0" applyFont="1" applyFill="1" applyBorder="1" applyAlignment="1">
      <alignment horizontal="center"/>
    </xf>
    <xf numFmtId="0" fontId="52" fillId="14" borderId="5" xfId="0" applyFont="1" applyFill="1" applyBorder="1" applyAlignment="1">
      <alignment horizontal="center" vertical="center"/>
    </xf>
    <xf numFmtId="0" fontId="52" fillId="14" borderId="14" xfId="0" applyFont="1" applyFill="1" applyBorder="1" applyAlignment="1">
      <alignment horizontal="center" vertical="center"/>
    </xf>
    <xf numFmtId="0" fontId="54" fillId="15" borderId="33" xfId="0" applyFont="1" applyFill="1" applyBorder="1" applyAlignment="1">
      <alignment horizontal="left" vertical="center"/>
    </xf>
    <xf numFmtId="0" fontId="54" fillId="15" borderId="34" xfId="0" applyFont="1" applyFill="1" applyBorder="1" applyAlignment="1">
      <alignment horizontal="left" vertical="center"/>
    </xf>
    <xf numFmtId="0" fontId="54" fillId="15" borderId="35" xfId="0" applyFont="1" applyFill="1" applyBorder="1" applyAlignment="1">
      <alignment horizontal="left" vertical="center"/>
    </xf>
    <xf numFmtId="0" fontId="55" fillId="0" borderId="2" xfId="0" applyFont="1" applyFill="1" applyBorder="1" applyAlignment="1">
      <alignment horizontal="left" vertical="center"/>
    </xf>
    <xf numFmtId="0" fontId="55" fillId="0" borderId="3" xfId="0" applyFont="1" applyFill="1" applyBorder="1" applyAlignment="1">
      <alignment horizontal="left" vertical="center"/>
    </xf>
    <xf numFmtId="0" fontId="55" fillId="0" borderId="36" xfId="0" applyFont="1" applyFill="1" applyBorder="1" applyAlignment="1">
      <alignment horizontal="left" vertical="center"/>
    </xf>
    <xf numFmtId="0" fontId="56" fillId="15" borderId="4" xfId="0" applyFont="1" applyFill="1" applyBorder="1" applyAlignment="1">
      <alignment horizontal="left" vertical="center"/>
    </xf>
    <xf numFmtId="0" fontId="56" fillId="15" borderId="1" xfId="0" applyFont="1" applyFill="1" applyBorder="1" applyAlignment="1">
      <alignment horizontal="left" vertical="center"/>
    </xf>
    <xf numFmtId="0" fontId="56" fillId="15" borderId="32" xfId="0" applyFont="1" applyFill="1" applyBorder="1" applyAlignment="1">
      <alignment horizontal="left" vertical="center"/>
    </xf>
    <xf numFmtId="0" fontId="55" fillId="0" borderId="2" xfId="0" applyFont="1" applyFill="1" applyBorder="1" applyAlignment="1">
      <alignment horizontal="left" vertical="center" wrapText="1"/>
    </xf>
    <xf numFmtId="0" fontId="56" fillId="15" borderId="37" xfId="0" applyFont="1" applyFill="1" applyBorder="1" applyAlignment="1">
      <alignment horizontal="left" vertical="center"/>
    </xf>
    <xf numFmtId="0" fontId="56" fillId="15" borderId="38" xfId="0" applyFont="1" applyFill="1" applyBorder="1" applyAlignment="1">
      <alignment horizontal="left" vertical="center"/>
    </xf>
    <xf numFmtId="0" fontId="56" fillId="15" borderId="39" xfId="0" applyFont="1" applyFill="1" applyBorder="1" applyAlignment="1">
      <alignment horizontal="left" vertical="center"/>
    </xf>
    <xf numFmtId="0" fontId="56" fillId="10" borderId="24" xfId="0" applyFont="1" applyFill="1" applyBorder="1" applyAlignment="1">
      <alignment horizontal="left" vertical="center"/>
    </xf>
    <xf numFmtId="0" fontId="56" fillId="10" borderId="21" xfId="0" applyFont="1" applyFill="1" applyBorder="1" applyAlignment="1">
      <alignment horizontal="left" vertic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51" fillId="21" borderId="42" xfId="0" applyFont="1" applyFill="1" applyBorder="1" applyAlignment="1">
      <alignment horizontal="center" vertical="center" wrapText="1"/>
    </xf>
    <xf numFmtId="0" fontId="51" fillId="21" borderId="34" xfId="0" applyFont="1" applyFill="1" applyBorder="1" applyAlignment="1">
      <alignment horizontal="center" vertical="center" wrapText="1"/>
    </xf>
    <xf numFmtId="0" fontId="51" fillId="21" borderId="35" xfId="0" applyFont="1" applyFill="1" applyBorder="1" applyAlignment="1">
      <alignment horizontal="center" vertical="center" wrapText="1"/>
    </xf>
    <xf numFmtId="0" fontId="50" fillId="0" borderId="1" xfId="0" applyFont="1" applyBorder="1" applyAlignment="1">
      <alignment horizontal="center" vertical="center"/>
    </xf>
    <xf numFmtId="0" fontId="50" fillId="0" borderId="32" xfId="0" applyFont="1" applyBorder="1" applyAlignment="1">
      <alignment horizontal="center" vertical="center"/>
    </xf>
    <xf numFmtId="0" fontId="41" fillId="21" borderId="3" xfId="0" applyFont="1" applyFill="1" applyBorder="1" applyAlignment="1">
      <alignment horizontal="center"/>
    </xf>
    <xf numFmtId="0" fontId="51" fillId="10" borderId="23" xfId="0" applyFont="1" applyFill="1" applyBorder="1" applyAlignment="1">
      <alignment horizontal="left" vertical="top" wrapText="1"/>
    </xf>
    <xf numFmtId="0" fontId="51" fillId="10" borderId="24" xfId="0" applyFont="1" applyFill="1" applyBorder="1" applyAlignment="1">
      <alignment horizontal="left" vertical="top" wrapText="1"/>
    </xf>
    <xf numFmtId="0" fontId="51" fillId="10" borderId="21" xfId="0" applyFont="1" applyFill="1" applyBorder="1" applyAlignment="1">
      <alignment horizontal="left" vertical="top" wrapText="1"/>
    </xf>
    <xf numFmtId="0" fontId="50" fillId="0" borderId="11" xfId="0" applyFont="1" applyBorder="1" applyAlignment="1">
      <alignment horizontal="left"/>
    </xf>
    <xf numFmtId="0" fontId="50" fillId="0" borderId="12" xfId="0" applyFont="1" applyBorder="1" applyAlignment="1">
      <alignment horizontal="left"/>
    </xf>
    <xf numFmtId="0" fontId="50" fillId="0" borderId="45" xfId="0" applyFont="1" applyBorder="1" applyAlignment="1">
      <alignment horizontal="left"/>
    </xf>
    <xf numFmtId="0" fontId="50" fillId="0" borderId="2" xfId="0" applyFont="1" applyBorder="1" applyAlignment="1">
      <alignment horizontal="left"/>
    </xf>
    <xf numFmtId="0" fontId="50" fillId="0" borderId="3" xfId="0" applyFont="1" applyBorder="1" applyAlignment="1">
      <alignment horizontal="left"/>
    </xf>
    <xf numFmtId="0" fontId="50" fillId="0" borderId="36" xfId="0" applyFont="1" applyBorder="1" applyAlignment="1">
      <alignment horizontal="left"/>
    </xf>
    <xf numFmtId="0" fontId="50" fillId="0" borderId="48" xfId="0" applyFont="1" applyBorder="1" applyAlignment="1">
      <alignment horizontal="left" wrapText="1"/>
    </xf>
    <xf numFmtId="0" fontId="50" fillId="0" borderId="49" xfId="0" applyFont="1" applyBorder="1" applyAlignment="1">
      <alignment horizontal="left" wrapText="1"/>
    </xf>
    <xf numFmtId="0" fontId="50" fillId="0" borderId="50" xfId="0" applyFont="1" applyBorder="1" applyAlignment="1">
      <alignment horizontal="left" wrapText="1"/>
    </xf>
    <xf numFmtId="0" fontId="0" fillId="0" borderId="1" xfId="0" applyBorder="1" applyAlignment="1">
      <alignment horizontal="left"/>
    </xf>
    <xf numFmtId="0" fontId="49" fillId="10" borderId="5" xfId="0" applyFont="1" applyFill="1" applyBorder="1" applyAlignment="1">
      <alignment horizontal="left" vertical="top" wrapText="1"/>
    </xf>
    <xf numFmtId="0" fontId="49" fillId="10" borderId="14" xfId="0" applyFont="1" applyFill="1" applyBorder="1" applyAlignment="1">
      <alignment horizontal="left" vertical="top" wrapText="1"/>
    </xf>
    <xf numFmtId="0" fontId="49" fillId="10" borderId="18" xfId="0" applyFont="1" applyFill="1" applyBorder="1" applyAlignment="1">
      <alignment horizontal="left" vertical="top" wrapText="1"/>
    </xf>
    <xf numFmtId="0" fontId="49" fillId="10" borderId="16" xfId="0" applyFont="1" applyFill="1" applyBorder="1" applyAlignment="1">
      <alignment horizontal="left" vertical="top" wrapText="1"/>
    </xf>
    <xf numFmtId="0" fontId="49" fillId="10" borderId="0" xfId="0" applyFont="1" applyFill="1" applyBorder="1" applyAlignment="1">
      <alignment horizontal="left" vertical="top" wrapText="1"/>
    </xf>
    <xf numFmtId="0" fontId="49" fillId="10" borderId="28" xfId="0" applyFont="1" applyFill="1" applyBorder="1" applyAlignment="1">
      <alignment horizontal="left" vertical="top" wrapText="1"/>
    </xf>
    <xf numFmtId="0" fontId="49" fillId="10" borderId="6" xfId="0" applyFont="1" applyFill="1" applyBorder="1" applyAlignment="1">
      <alignment horizontal="left" vertical="top" wrapText="1"/>
    </xf>
    <xf numFmtId="0" fontId="49" fillId="10" borderId="7" xfId="0" applyFont="1" applyFill="1" applyBorder="1" applyAlignment="1">
      <alignment horizontal="left" vertical="top" wrapText="1"/>
    </xf>
    <xf numFmtId="0" fontId="49" fillId="10" borderId="19" xfId="0" applyFont="1" applyFill="1" applyBorder="1" applyAlignment="1">
      <alignment horizontal="left" vertical="top" wrapText="1"/>
    </xf>
    <xf numFmtId="0" fontId="40" fillId="0" borderId="3" xfId="0" applyFont="1" applyFill="1" applyBorder="1" applyAlignment="1">
      <alignment horizontal="left" vertical="center" wrapText="1"/>
    </xf>
    <xf numFmtId="0" fontId="40" fillId="0" borderId="3" xfId="0" applyFont="1" applyFill="1" applyBorder="1" applyAlignment="1">
      <alignment horizontal="left" vertical="center"/>
    </xf>
    <xf numFmtId="0" fontId="40" fillId="0" borderId="4" xfId="0" applyFont="1" applyFill="1" applyBorder="1" applyAlignment="1">
      <alignment horizontal="left" vertical="center"/>
    </xf>
    <xf numFmtId="0" fontId="40" fillId="10" borderId="5" xfId="8" applyFont="1" applyFill="1" applyBorder="1" applyAlignment="1">
      <alignment horizontal="left" vertical="top" wrapText="1"/>
    </xf>
    <xf numFmtId="0" fontId="40" fillId="10" borderId="14" xfId="8" applyFont="1" applyFill="1" applyBorder="1" applyAlignment="1">
      <alignment horizontal="left" vertical="top" wrapText="1"/>
    </xf>
    <xf numFmtId="0" fontId="40" fillId="10" borderId="18" xfId="8" applyFont="1" applyFill="1" applyBorder="1" applyAlignment="1">
      <alignment horizontal="left" vertical="top" wrapText="1"/>
    </xf>
    <xf numFmtId="0" fontId="40" fillId="10" borderId="16" xfId="8" applyFont="1" applyFill="1" applyBorder="1" applyAlignment="1">
      <alignment horizontal="left" vertical="top" wrapText="1"/>
    </xf>
    <xf numFmtId="0" fontId="40" fillId="10" borderId="0" xfId="8" applyFont="1" applyFill="1" applyBorder="1" applyAlignment="1">
      <alignment horizontal="left" vertical="top" wrapText="1"/>
    </xf>
    <xf numFmtId="0" fontId="40" fillId="10" borderId="28" xfId="8" applyFont="1" applyFill="1" applyBorder="1" applyAlignment="1">
      <alignment horizontal="left" vertical="top" wrapText="1"/>
    </xf>
    <xf numFmtId="0" fontId="40" fillId="10" borderId="6" xfId="8" applyFont="1" applyFill="1" applyBorder="1" applyAlignment="1">
      <alignment horizontal="left" vertical="top" wrapText="1"/>
    </xf>
    <xf numFmtId="0" fontId="40" fillId="10" borderId="7" xfId="8" applyFont="1" applyFill="1" applyBorder="1" applyAlignment="1">
      <alignment horizontal="left" vertical="top" wrapText="1"/>
    </xf>
    <xf numFmtId="0" fontId="40" fillId="10" borderId="19" xfId="8" applyFont="1" applyFill="1" applyBorder="1" applyAlignment="1">
      <alignment horizontal="left" vertical="top" wrapText="1"/>
    </xf>
    <xf numFmtId="0" fontId="40" fillId="0" borderId="3" xfId="8" applyFont="1" applyFill="1" applyBorder="1" applyAlignment="1">
      <alignment horizontal="left" vertical="center" wrapText="1"/>
    </xf>
    <xf numFmtId="0" fontId="40" fillId="0" borderId="3" xfId="8" applyFont="1" applyFill="1" applyBorder="1" applyAlignment="1">
      <alignment horizontal="left" vertical="center"/>
    </xf>
    <xf numFmtId="0" fontId="40" fillId="0" borderId="4" xfId="8" applyFont="1" applyFill="1" applyBorder="1" applyAlignment="1">
      <alignment horizontal="left" vertical="center"/>
    </xf>
    <xf numFmtId="0" fontId="41" fillId="10" borderId="23" xfId="8" applyFont="1" applyFill="1" applyBorder="1" applyAlignment="1">
      <alignment horizontal="left" vertical="top" wrapText="1"/>
    </xf>
    <xf numFmtId="0" fontId="41" fillId="10" borderId="24" xfId="8" applyFont="1" applyFill="1" applyBorder="1" applyAlignment="1">
      <alignment horizontal="left" vertical="top" wrapText="1"/>
    </xf>
    <xf numFmtId="0" fontId="41" fillId="10" borderId="21" xfId="8" applyFont="1" applyFill="1" applyBorder="1" applyAlignment="1">
      <alignment horizontal="left" vertical="top" wrapText="1"/>
    </xf>
    <xf numFmtId="0" fontId="1" fillId="0" borderId="11" xfId="8" applyBorder="1" applyAlignment="1">
      <alignment horizontal="left"/>
    </xf>
    <xf numFmtId="0" fontId="1" fillId="0" borderId="12" xfId="8" applyBorder="1" applyAlignment="1">
      <alignment horizontal="left"/>
    </xf>
    <xf numFmtId="0" fontId="1" fillId="0" borderId="45" xfId="8" applyBorder="1" applyAlignment="1">
      <alignment horizontal="left"/>
    </xf>
    <xf numFmtId="0" fontId="1" fillId="0" borderId="2" xfId="8" applyBorder="1" applyAlignment="1">
      <alignment horizontal="left"/>
    </xf>
    <xf numFmtId="0" fontId="1" fillId="0" borderId="3" xfId="8" applyBorder="1" applyAlignment="1">
      <alignment horizontal="left"/>
    </xf>
    <xf numFmtId="0" fontId="1" fillId="0" borderId="4" xfId="8" applyBorder="1" applyAlignment="1">
      <alignment horizontal="left"/>
    </xf>
    <xf numFmtId="0" fontId="1" fillId="0" borderId="36" xfId="8" applyBorder="1" applyAlignment="1">
      <alignment horizontal="left"/>
    </xf>
    <xf numFmtId="0" fontId="1" fillId="0" borderId="48" xfId="8" applyBorder="1" applyAlignment="1">
      <alignment horizontal="left" wrapText="1"/>
    </xf>
    <xf numFmtId="0" fontId="1" fillId="0" borderId="49" xfId="8" applyBorder="1" applyAlignment="1">
      <alignment horizontal="left" wrapText="1"/>
    </xf>
    <xf numFmtId="0" fontId="1" fillId="0" borderId="50" xfId="8" applyBorder="1" applyAlignment="1">
      <alignment horizontal="left" wrapText="1"/>
    </xf>
    <xf numFmtId="0" fontId="1" fillId="0" borderId="1" xfId="8" applyBorder="1" applyAlignment="1">
      <alignment horizontal="left"/>
    </xf>
    <xf numFmtId="0" fontId="74" fillId="0" borderId="2" xfId="8" applyFont="1" applyFill="1" applyBorder="1" applyAlignment="1">
      <alignment horizontal="center"/>
    </xf>
    <xf numFmtId="0" fontId="74" fillId="0" borderId="4" xfId="8" applyFont="1" applyFill="1" applyBorder="1" applyAlignment="1">
      <alignment horizontal="center"/>
    </xf>
    <xf numFmtId="0" fontId="40" fillId="0" borderId="56" xfId="8" applyFont="1" applyBorder="1" applyAlignment="1">
      <alignment horizontal="center" vertical="center"/>
    </xf>
    <xf numFmtId="0" fontId="40" fillId="0" borderId="57" xfId="8" applyFont="1" applyBorder="1" applyAlignment="1">
      <alignment horizontal="center" vertical="center"/>
    </xf>
    <xf numFmtId="0" fontId="40" fillId="0" borderId="58" xfId="8" applyFont="1" applyBorder="1" applyAlignment="1">
      <alignment horizontal="center" vertical="center"/>
    </xf>
    <xf numFmtId="0" fontId="40" fillId="0" borderId="28" xfId="8" applyFont="1" applyBorder="1" applyAlignment="1">
      <alignment horizontal="center" vertical="center"/>
    </xf>
    <xf numFmtId="0" fontId="40" fillId="0" borderId="11" xfId="8" applyFont="1" applyBorder="1" applyAlignment="1">
      <alignment horizontal="center" vertical="center"/>
    </xf>
    <xf numFmtId="0" fontId="40" fillId="0" borderId="45" xfId="8" applyFont="1" applyBorder="1" applyAlignment="1">
      <alignment horizontal="center" vertical="center"/>
    </xf>
    <xf numFmtId="0" fontId="41" fillId="21" borderId="3" xfId="8" applyFont="1" applyFill="1" applyBorder="1" applyAlignment="1">
      <alignment horizontal="center"/>
    </xf>
    <xf numFmtId="0" fontId="40" fillId="11" borderId="3" xfId="8" applyFont="1" applyFill="1" applyBorder="1" applyAlignment="1">
      <alignment horizontal="center"/>
    </xf>
    <xf numFmtId="0" fontId="40" fillId="11" borderId="36" xfId="8" applyFont="1" applyFill="1" applyBorder="1" applyAlignment="1">
      <alignment horizontal="center"/>
    </xf>
    <xf numFmtId="0" fontId="41" fillId="21" borderId="42" xfId="8" applyFont="1" applyFill="1" applyBorder="1" applyAlignment="1">
      <alignment horizontal="center" wrapText="1"/>
    </xf>
    <xf numFmtId="0" fontId="41" fillId="21" borderId="34" xfId="8" applyFont="1" applyFill="1" applyBorder="1" applyAlignment="1">
      <alignment horizontal="center" wrapText="1"/>
    </xf>
    <xf numFmtId="0" fontId="41" fillId="21" borderId="34" xfId="8" applyFont="1" applyFill="1" applyBorder="1" applyAlignment="1">
      <alignment horizontal="center" vertical="center" wrapText="1"/>
    </xf>
    <xf numFmtId="0" fontId="41" fillId="21" borderId="35" xfId="8" applyFont="1" applyFill="1" applyBorder="1" applyAlignment="1">
      <alignment horizontal="center" vertical="center" wrapText="1"/>
    </xf>
    <xf numFmtId="0" fontId="52" fillId="14" borderId="5" xfId="8" applyFont="1" applyFill="1" applyBorder="1" applyAlignment="1">
      <alignment horizontal="center" vertical="center"/>
    </xf>
    <xf numFmtId="0" fontId="52" fillId="14" borderId="14" xfId="8" applyFont="1" applyFill="1" applyBorder="1" applyAlignment="1">
      <alignment horizontal="center" vertical="center"/>
    </xf>
    <xf numFmtId="0" fontId="52" fillId="14" borderId="18" xfId="8" applyFont="1" applyFill="1" applyBorder="1" applyAlignment="1">
      <alignment horizontal="center" vertical="center"/>
    </xf>
    <xf numFmtId="0" fontId="54" fillId="15" borderId="33" xfId="8" applyFont="1" applyFill="1" applyBorder="1" applyAlignment="1">
      <alignment horizontal="left" vertical="center"/>
    </xf>
    <xf numFmtId="0" fontId="54" fillId="15" borderId="34" xfId="8" applyFont="1" applyFill="1" applyBorder="1" applyAlignment="1">
      <alignment horizontal="left" vertical="center"/>
    </xf>
    <xf numFmtId="0" fontId="54" fillId="15" borderId="35" xfId="8" applyFont="1" applyFill="1" applyBorder="1" applyAlignment="1">
      <alignment horizontal="left" vertical="center"/>
    </xf>
    <xf numFmtId="0" fontId="55" fillId="0" borderId="2" xfId="8" applyFont="1" applyFill="1" applyBorder="1" applyAlignment="1">
      <alignment horizontal="left" vertical="center"/>
    </xf>
    <xf numFmtId="0" fontId="55" fillId="0" borderId="3" xfId="8" applyFont="1" applyFill="1" applyBorder="1" applyAlignment="1">
      <alignment horizontal="left" vertical="center"/>
    </xf>
    <xf numFmtId="0" fontId="55" fillId="0" borderId="36" xfId="8" applyFont="1" applyFill="1" applyBorder="1" applyAlignment="1">
      <alignment horizontal="left" vertical="center"/>
    </xf>
    <xf numFmtId="0" fontId="56" fillId="15" borderId="4" xfId="8" applyFont="1" applyFill="1" applyBorder="1" applyAlignment="1">
      <alignment horizontal="left" vertical="center"/>
    </xf>
    <xf numFmtId="0" fontId="56" fillId="15" borderId="1" xfId="8" applyFont="1" applyFill="1" applyBorder="1" applyAlignment="1">
      <alignment horizontal="left" vertical="center"/>
    </xf>
    <xf numFmtId="0" fontId="56" fillId="15" borderId="32" xfId="8" applyFont="1" applyFill="1" applyBorder="1" applyAlignment="1">
      <alignment horizontal="left" vertical="center"/>
    </xf>
    <xf numFmtId="0" fontId="55" fillId="0" borderId="2" xfId="8" applyFont="1" applyFill="1" applyBorder="1" applyAlignment="1">
      <alignment horizontal="left" vertical="center" wrapText="1"/>
    </xf>
    <xf numFmtId="0" fontId="56" fillId="15" borderId="37" xfId="8" applyFont="1" applyFill="1" applyBorder="1" applyAlignment="1">
      <alignment horizontal="left" vertical="center"/>
    </xf>
    <xf numFmtId="0" fontId="56" fillId="15" borderId="38" xfId="8" applyFont="1" applyFill="1" applyBorder="1" applyAlignment="1">
      <alignment horizontal="left" vertical="center"/>
    </xf>
    <xf numFmtId="0" fontId="56" fillId="15" borderId="39" xfId="8" applyFont="1" applyFill="1" applyBorder="1" applyAlignment="1">
      <alignment horizontal="left" vertical="center"/>
    </xf>
    <xf numFmtId="0" fontId="56" fillId="10" borderId="24" xfId="8" applyFont="1" applyFill="1" applyBorder="1" applyAlignment="1">
      <alignment horizontal="left" vertical="center"/>
    </xf>
    <xf numFmtId="0" fontId="56" fillId="10" borderId="21" xfId="8" applyFont="1" applyFill="1" applyBorder="1" applyAlignment="1">
      <alignment horizontal="left" vertical="center"/>
    </xf>
    <xf numFmtId="0" fontId="1" fillId="8" borderId="37" xfId="8" applyFont="1" applyFill="1" applyBorder="1" applyAlignment="1">
      <alignment horizontal="left" vertical="center"/>
    </xf>
    <xf numFmtId="0" fontId="1" fillId="8" borderId="38" xfId="8" applyFont="1" applyFill="1" applyBorder="1" applyAlignment="1">
      <alignment horizontal="left" vertical="center"/>
    </xf>
    <xf numFmtId="0" fontId="1" fillId="8" borderId="39" xfId="8" applyFont="1" applyFill="1" applyBorder="1" applyAlignment="1">
      <alignment horizontal="left" vertical="center"/>
    </xf>
    <xf numFmtId="0" fontId="61" fillId="0" borderId="23" xfId="8" applyFont="1" applyBorder="1" applyAlignment="1">
      <alignment horizontal="center"/>
    </xf>
    <xf numFmtId="0" fontId="61" fillId="0" borderId="21" xfId="8" applyFont="1" applyBorder="1" applyAlignment="1">
      <alignment horizontal="center"/>
    </xf>
    <xf numFmtId="0" fontId="1" fillId="0" borderId="5" xfId="8" applyBorder="1" applyAlignment="1">
      <alignment horizontal="left" wrapText="1"/>
    </xf>
    <xf numFmtId="0" fontId="1" fillId="0" borderId="18" xfId="8" applyBorder="1" applyAlignment="1">
      <alignment horizontal="left"/>
    </xf>
    <xf numFmtId="0" fontId="1" fillId="0" borderId="16" xfId="8" applyBorder="1" applyAlignment="1">
      <alignment horizontal="left"/>
    </xf>
    <xf numFmtId="0" fontId="1" fillId="0" borderId="28" xfId="8" applyBorder="1" applyAlignment="1">
      <alignment horizontal="left"/>
    </xf>
    <xf numFmtId="0" fontId="1" fillId="0" borderId="6" xfId="8" applyBorder="1" applyAlignment="1">
      <alignment horizontal="left"/>
    </xf>
    <xf numFmtId="0" fontId="1" fillId="0" borderId="19" xfId="8" applyBorder="1" applyAlignment="1">
      <alignment horizontal="left"/>
    </xf>
    <xf numFmtId="0" fontId="40" fillId="26" borderId="64" xfId="8" applyFont="1" applyFill="1" applyBorder="1" applyAlignment="1">
      <alignment horizontal="left" vertical="center"/>
    </xf>
    <xf numFmtId="0" fontId="40" fillId="26" borderId="52" xfId="8" applyFont="1" applyFill="1" applyBorder="1" applyAlignment="1">
      <alignment horizontal="left" vertical="center"/>
    </xf>
    <xf numFmtId="0" fontId="1" fillId="8" borderId="5" xfId="8" applyFont="1" applyFill="1" applyBorder="1" applyAlignment="1">
      <alignment horizontal="left" vertical="center"/>
    </xf>
    <xf numFmtId="0" fontId="1" fillId="8" borderId="14" xfId="8" applyFont="1" applyFill="1" applyBorder="1" applyAlignment="1">
      <alignment horizontal="left" vertical="center"/>
    </xf>
    <xf numFmtId="0" fontId="1" fillId="8" borderId="18" xfId="8" applyFont="1" applyFill="1" applyBorder="1" applyAlignment="1">
      <alignment horizontal="left" vertical="center"/>
    </xf>
    <xf numFmtId="0" fontId="1" fillId="8" borderId="61" xfId="8" applyFont="1" applyFill="1" applyBorder="1" applyAlignment="1">
      <alignment horizontal="left" vertical="center"/>
    </xf>
    <xf numFmtId="0" fontId="1" fillId="8" borderId="12" xfId="8" applyFont="1" applyFill="1" applyBorder="1" applyAlignment="1">
      <alignment horizontal="left" vertical="center"/>
    </xf>
    <xf numFmtId="0" fontId="1" fillId="8" borderId="45" xfId="8" applyFont="1" applyFill="1" applyBorder="1" applyAlignment="1">
      <alignment horizontal="left" vertical="center"/>
    </xf>
    <xf numFmtId="0" fontId="1" fillId="8" borderId="66" xfId="8" applyFont="1" applyFill="1" applyBorder="1" applyAlignment="1">
      <alignment horizontal="left" vertical="center"/>
    </xf>
    <xf numFmtId="0" fontId="1" fillId="8" borderId="49" xfId="8" applyFont="1" applyFill="1" applyBorder="1" applyAlignment="1">
      <alignment horizontal="left" vertical="center"/>
    </xf>
    <xf numFmtId="0" fontId="1" fillId="8" borderId="50" xfId="8" applyFont="1" applyFill="1" applyBorder="1" applyAlignment="1">
      <alignment horizontal="left" vertical="center"/>
    </xf>
    <xf numFmtId="0" fontId="1" fillId="0" borderId="23" xfId="8" applyBorder="1" applyAlignment="1">
      <alignment horizontal="center"/>
    </xf>
    <xf numFmtId="0" fontId="1" fillId="0" borderId="24" xfId="8" applyBorder="1" applyAlignment="1">
      <alignment horizontal="center"/>
    </xf>
    <xf numFmtId="0" fontId="1" fillId="0" borderId="21" xfId="8" applyBorder="1" applyAlignment="1">
      <alignment horizontal="center"/>
    </xf>
    <xf numFmtId="0" fontId="1" fillId="8" borderId="26" xfId="8" applyFont="1" applyFill="1" applyBorder="1" applyAlignment="1">
      <alignment horizontal="left" vertical="top"/>
    </xf>
    <xf numFmtId="0" fontId="1" fillId="8" borderId="9" xfId="8" applyFont="1" applyFill="1" applyBorder="1" applyAlignment="1">
      <alignment horizontal="left" vertical="top"/>
    </xf>
    <xf numFmtId="0" fontId="1" fillId="8" borderId="10" xfId="8" applyFont="1" applyFill="1" applyBorder="1" applyAlignment="1">
      <alignment horizontal="left" vertical="top"/>
    </xf>
    <xf numFmtId="0" fontId="1" fillId="8" borderId="13" xfId="8" applyFont="1" applyFill="1" applyBorder="1" applyAlignment="1">
      <alignment horizontal="left" vertical="center"/>
    </xf>
    <xf numFmtId="0" fontId="1" fillId="8" borderId="15" xfId="8" applyFont="1" applyFill="1" applyBorder="1" applyAlignment="1">
      <alignment horizontal="left" vertical="center"/>
    </xf>
    <xf numFmtId="0" fontId="1" fillId="8" borderId="65" xfId="8" applyFont="1" applyFill="1" applyBorder="1" applyAlignment="1">
      <alignment horizontal="left" vertical="center"/>
    </xf>
    <xf numFmtId="0" fontId="1" fillId="8" borderId="4" xfId="8" applyFont="1" applyFill="1" applyBorder="1" applyAlignment="1">
      <alignment horizontal="left" vertical="center"/>
    </xf>
    <xf numFmtId="0" fontId="1" fillId="8" borderId="1" xfId="8" applyFont="1" applyFill="1" applyBorder="1" applyAlignment="1">
      <alignment horizontal="left" vertical="center"/>
    </xf>
    <xf numFmtId="0" fontId="1" fillId="8" borderId="32" xfId="8" applyFont="1" applyFill="1" applyBorder="1" applyAlignment="1">
      <alignment horizontal="left" vertical="center"/>
    </xf>
    <xf numFmtId="0" fontId="1" fillId="8" borderId="23" xfId="8" applyFont="1" applyFill="1" applyBorder="1" applyAlignment="1">
      <alignment horizontal="left" vertical="top"/>
    </xf>
    <xf numFmtId="0" fontId="1" fillId="8" borderId="24" xfId="8" applyFont="1" applyFill="1" applyBorder="1" applyAlignment="1">
      <alignment horizontal="left" vertical="top"/>
    </xf>
    <xf numFmtId="0" fontId="1" fillId="8" borderId="21" xfId="8" applyFont="1" applyFill="1" applyBorder="1" applyAlignment="1">
      <alignment horizontal="left" vertical="top"/>
    </xf>
    <xf numFmtId="0" fontId="78" fillId="25" borderId="5" xfId="8" applyFont="1" applyFill="1" applyBorder="1" applyAlignment="1">
      <alignment horizontal="center" vertical="center"/>
    </xf>
    <xf numFmtId="0" fontId="78" fillId="25" borderId="14" xfId="8" applyFont="1" applyFill="1" applyBorder="1" applyAlignment="1">
      <alignment horizontal="center" vertical="center"/>
    </xf>
    <xf numFmtId="0" fontId="78" fillId="25" borderId="18" xfId="8" applyFont="1" applyFill="1" applyBorder="1" applyAlignment="1">
      <alignment horizontal="center" vertical="center"/>
    </xf>
    <xf numFmtId="0" fontId="78" fillId="25" borderId="16" xfId="8" applyFont="1" applyFill="1" applyBorder="1" applyAlignment="1">
      <alignment horizontal="center" vertical="center"/>
    </xf>
    <xf numFmtId="0" fontId="78" fillId="25" borderId="0" xfId="8" applyFont="1" applyFill="1" applyBorder="1" applyAlignment="1">
      <alignment horizontal="center" vertical="center"/>
    </xf>
    <xf numFmtId="0" fontId="78" fillId="25" borderId="28" xfId="8" applyFont="1" applyFill="1" applyBorder="1" applyAlignment="1">
      <alignment horizontal="center" vertical="center"/>
    </xf>
    <xf numFmtId="0" fontId="78" fillId="25" borderId="6" xfId="8" applyFont="1" applyFill="1" applyBorder="1" applyAlignment="1">
      <alignment horizontal="center" vertical="center"/>
    </xf>
    <xf numFmtId="0" fontId="78" fillId="25" borderId="7" xfId="8" applyFont="1" applyFill="1" applyBorder="1" applyAlignment="1">
      <alignment horizontal="center" vertical="center"/>
    </xf>
    <xf numFmtId="0" fontId="78" fillId="25" borderId="19" xfId="8" applyFont="1" applyFill="1" applyBorder="1" applyAlignment="1">
      <alignment horizontal="center" vertical="center"/>
    </xf>
  </cellXfs>
  <cellStyles count="10">
    <cellStyle name="Hyperlink" xfId="7" builtinId="8"/>
    <cellStyle name="Normal" xfId="0" builtinId="0"/>
    <cellStyle name="Normal 2" xfId="3"/>
    <cellStyle name="Normal 2 2" xfId="4"/>
    <cellStyle name="Normal 3" xfId="2"/>
    <cellStyle name="Normal 3 2" xfId="5"/>
    <cellStyle name="Normal 4" xfId="6"/>
    <cellStyle name="Normal 5" xfId="8"/>
    <cellStyle name="Normal 6" xfId="9"/>
    <cellStyle name="Normal_Items" xfId="1"/>
  </cellStyles>
  <dxfs count="3">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85725</xdr:rowOff>
    </xdr:from>
    <xdr:to>
      <xdr:col>0</xdr:col>
      <xdr:colOff>1543050</xdr:colOff>
      <xdr:row>1</xdr:row>
      <xdr:rowOff>123825</xdr:rowOff>
    </xdr:to>
    <xdr:pic>
      <xdr:nvPicPr>
        <xdr:cNvPr id="3400" name="Picture 5" descr="Honeywell Black Free Standing">
          <a:extLst>
            <a:ext uri="{FF2B5EF4-FFF2-40B4-BE49-F238E27FC236}">
              <a16:creationId xmlns:a16="http://schemas.microsoft.com/office/drawing/2014/main" id="{00000000-0008-0000-0000-0000480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85725"/>
          <a:ext cx="1514475" cy="276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27517</xdr:colOff>
      <xdr:row>0</xdr:row>
      <xdr:rowOff>37041</xdr:rowOff>
    </xdr:from>
    <xdr:to>
      <xdr:col>1</xdr:col>
      <xdr:colOff>40705</xdr:colOff>
      <xdr:row>1</xdr:row>
      <xdr:rowOff>27516</xdr:rowOff>
    </xdr:to>
    <xdr:pic>
      <xdr:nvPicPr>
        <xdr:cNvPr id="5454" name="Picture 5" descr="Honeywell Black Free Standing">
          <a:extLst>
            <a:ext uri="{FF2B5EF4-FFF2-40B4-BE49-F238E27FC236}">
              <a16:creationId xmlns:a16="http://schemas.microsoft.com/office/drawing/2014/main" id="{00000000-0008-0000-0100-00004E1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517" y="37041"/>
          <a:ext cx="1113855" cy="2762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142875</xdr:rowOff>
    </xdr:from>
    <xdr:to>
      <xdr:col>0</xdr:col>
      <xdr:colOff>1619250</xdr:colOff>
      <xdr:row>1</xdr:row>
      <xdr:rowOff>133350</xdr:rowOff>
    </xdr:to>
    <xdr:pic>
      <xdr:nvPicPr>
        <xdr:cNvPr id="3" name="Picture 5" descr="Honeywell Black Free Standing">
          <a:extLst>
            <a:ext uri="{FF2B5EF4-FFF2-40B4-BE49-F238E27FC236}">
              <a16:creationId xmlns:a16="http://schemas.microsoft.com/office/drawing/2014/main" id="{00000000-0008-0000-0200-0000531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514475" cy="2762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123825</xdr:rowOff>
    </xdr:from>
    <xdr:to>
      <xdr:col>0</xdr:col>
      <xdr:colOff>1600200</xdr:colOff>
      <xdr:row>1</xdr:row>
      <xdr:rowOff>114300</xdr:rowOff>
    </xdr:to>
    <xdr:pic>
      <xdr:nvPicPr>
        <xdr:cNvPr id="3" name="Picture 5" descr="Honeywell Black Free Standing">
          <a:extLst>
            <a:ext uri="{FF2B5EF4-FFF2-40B4-BE49-F238E27FC236}">
              <a16:creationId xmlns:a16="http://schemas.microsoft.com/office/drawing/2014/main" id="{00000000-0008-0000-0300-00004B1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123825"/>
          <a:ext cx="1514475" cy="2762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0</xdr:row>
      <xdr:rowOff>95250</xdr:rowOff>
    </xdr:from>
    <xdr:to>
      <xdr:col>1</xdr:col>
      <xdr:colOff>1524000</xdr:colOff>
      <xdr:row>1</xdr:row>
      <xdr:rowOff>85725</xdr:rowOff>
    </xdr:to>
    <xdr:pic>
      <xdr:nvPicPr>
        <xdr:cNvPr id="4" name="Picture 5" descr="Honeywell Black Free Standi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1975" y="95250"/>
          <a:ext cx="1514475" cy="2762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1109662</xdr:colOff>
      <xdr:row>1</xdr:row>
      <xdr:rowOff>38100</xdr:rowOff>
    </xdr:to>
    <xdr:pic>
      <xdr:nvPicPr>
        <xdr:cNvPr id="3" name="Picture 5" descr="Honeywell Black Free Standing">
          <a:extLst>
            <a:ext uri="{FF2B5EF4-FFF2-40B4-BE49-F238E27FC236}">
              <a16:creationId xmlns:a16="http://schemas.microsoft.com/office/drawing/2014/main" id="{5C6B8DC4-8046-4E81-BB7D-57AD200FE50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14475" cy="2762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1514475</xdr:colOff>
      <xdr:row>1</xdr:row>
      <xdr:rowOff>38100</xdr:rowOff>
    </xdr:to>
    <xdr:pic>
      <xdr:nvPicPr>
        <xdr:cNvPr id="3" name="Picture 5" descr="Honeywell Black Free Standing">
          <a:extLst>
            <a:ext uri="{FF2B5EF4-FFF2-40B4-BE49-F238E27FC236}">
              <a16:creationId xmlns:a16="http://schemas.microsoft.com/office/drawing/2014/main" id="{BC1621EB-F2B7-43C0-AD30-47C508F88D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14475" cy="2762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11206</xdr:rowOff>
    </xdr:from>
    <xdr:to>
      <xdr:col>0</xdr:col>
      <xdr:colOff>1333501</xdr:colOff>
      <xdr:row>1</xdr:row>
      <xdr:rowOff>74928</xdr:rowOff>
    </xdr:to>
    <xdr:pic>
      <xdr:nvPicPr>
        <xdr:cNvPr id="2" name="Picture 5" descr="Honeywell Black Free Standing">
          <a:extLst>
            <a:ext uri="{FF2B5EF4-FFF2-40B4-BE49-F238E27FC236}">
              <a16:creationId xmlns:a16="http://schemas.microsoft.com/office/drawing/2014/main" id="{FE7A4388-F4A0-4B2D-B664-39B2F7D01A0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11206"/>
          <a:ext cx="1333500" cy="24469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6sigma1\6sigma\Docs\Six%20Sigma\Tools\Numbered%20Tools\13-Measure-Product%20Process%20Ma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191540/Desktop/Compatible%20Matrix%20-%20Draft/final/MAXPRO-VMS_Alarm_Compatibility_Matrix_R45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eshbabu/E445458/Video/VMS/R310/Documents/Compatibility%20Matrix_%20R310/MAXPRO-VMS-HW-SW-Compatibility-Matrix.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anz\Quality\6%20Sigma\SixSigma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ndrewChen/Projects_RecorderPML/Maxpro%20NVR-VMS%20Program/Maxpro%20VMS%20490/Documentation/MAXPRO%20VMS%20490/MAXPRO-VMS-HW-SW-Compatibility-Matrix_R4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duct Process Map"/>
      <sheetName val="Example 1"/>
      <sheetName val="Example 2"/>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History"/>
      <sheetName val="MAXPRO NVR"/>
      <sheetName val="Enterprise"/>
      <sheetName val="Fusion"/>
      <sheetName val="HRDP"/>
      <sheetName val="RapidEye"/>
      <sheetName val="HQA-ENVR"/>
      <sheetName val="Analytics"/>
    </sheetNames>
    <sheetDataSet>
      <sheetData sheetId="0">
        <row r="2">
          <cell r="C2">
            <v>42936</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History"/>
      <sheetName val="Hardware Compatibility"/>
      <sheetName val="Software Compatibility"/>
      <sheetName val="Operating Systems"/>
      <sheetName val="NVR-IPengine"/>
      <sheetName val="Integrations &amp; Options"/>
    </sheetNames>
    <sheetDataSet>
      <sheetData sheetId="0">
        <row r="1">
          <cell r="C1" t="str">
            <v>Version 10</v>
          </cell>
        </row>
        <row r="2">
          <cell r="C2">
            <v>41229</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 val="Six Sigma Project"/>
    </sheetNames>
    <sheetDataSet>
      <sheetData sheetId="0">
        <row r="2">
          <cell r="A2" t="str">
            <v>Complete</v>
          </cell>
        </row>
        <row r="3">
          <cell r="A3" t="str">
            <v>Working</v>
          </cell>
        </row>
        <row r="4">
          <cell r="A4" t="str">
            <v>Rescheduled</v>
          </cell>
        </row>
        <row r="5">
          <cell r="A5" t="str">
            <v>Canceled</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History"/>
      <sheetName val="Hardware Compatibility"/>
      <sheetName val="Software Compatibility"/>
      <sheetName val="Operating Systems"/>
      <sheetName val="Integrations &amp; Options"/>
    </sheetNames>
    <sheetDataSet>
      <sheetData sheetId="0">
        <row r="1">
          <cell r="C1" t="str">
            <v>Version 15</v>
          </cell>
        </row>
        <row r="2">
          <cell r="D2" t="str">
            <v>MAXPRO VMS</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E44"/>
  <sheetViews>
    <sheetView workbookViewId="0">
      <pane ySplit="5" topLeftCell="A6" activePane="bottomLeft" state="frozen"/>
      <selection pane="bottomLeft" activeCell="C7" sqref="C7"/>
    </sheetView>
  </sheetViews>
  <sheetFormatPr defaultRowHeight="12.75" x14ac:dyDescent="0.2"/>
  <cols>
    <col min="1" max="1" width="25.140625" style="57" customWidth="1"/>
    <col min="2" max="2" width="72.85546875" style="54" bestFit="1" customWidth="1"/>
    <col min="3" max="3" width="38.5703125" style="60" customWidth="1"/>
    <col min="4" max="4" width="13.5703125" hidden="1" customWidth="1"/>
    <col min="5" max="5" width="9.7109375" customWidth="1"/>
    <col min="6" max="6" width="10.5703125" customWidth="1"/>
    <col min="7" max="7" width="5.28515625" customWidth="1"/>
    <col min="8" max="8" width="6.140625" customWidth="1"/>
    <col min="9" max="9" width="7.28515625" customWidth="1"/>
    <col min="10" max="10" width="6.140625" customWidth="1"/>
  </cols>
  <sheetData>
    <row r="1" spans="1:4" ht="18.95" customHeight="1" x14ac:dyDescent="0.2">
      <c r="A1" s="505"/>
      <c r="B1" s="507" t="str">
        <f>CONCATENATE('Update History'!D2," Compatibility Matrix Update History")</f>
        <v>MAXPRO VMS Compatibility Matrix Update History</v>
      </c>
      <c r="C1" s="484" t="s">
        <v>943</v>
      </c>
    </row>
    <row r="2" spans="1:4" ht="18.95" customHeight="1" thickBot="1" x14ac:dyDescent="0.25">
      <c r="A2" s="506"/>
      <c r="B2" s="508"/>
      <c r="C2" s="485">
        <v>43234</v>
      </c>
      <c r="D2" s="1" t="s">
        <v>57</v>
      </c>
    </row>
    <row r="3" spans="1:4" s="14" customFormat="1" ht="30.75" thickBot="1" x14ac:dyDescent="0.45">
      <c r="A3" s="512" t="str">
        <f ca="1">IF(TODAY() &gt; ExpiryDate +2000,"**** This Matrix version has EXPIRED ****", "**** This matrix version is still current ****")</f>
        <v>**** This matrix version is still current ****</v>
      </c>
      <c r="B3" s="513"/>
      <c r="C3" s="514"/>
      <c r="D3" s="37"/>
    </row>
    <row r="4" spans="1:4" s="14" customFormat="1" ht="15" customHeight="1" thickBot="1" x14ac:dyDescent="0.25">
      <c r="A4" s="55"/>
      <c r="B4" s="52"/>
      <c r="C4" s="58"/>
      <c r="D4" s="37"/>
    </row>
    <row r="5" spans="1:4" s="14" customFormat="1" ht="126.75" customHeight="1" x14ac:dyDescent="0.2">
      <c r="A5" s="509" t="s">
        <v>33</v>
      </c>
      <c r="B5" s="510"/>
      <c r="C5" s="511"/>
      <c r="D5" s="37"/>
    </row>
    <row r="6" spans="1:4" s="14" customFormat="1" ht="24" customHeight="1" x14ac:dyDescent="0.2">
      <c r="A6" s="61" t="s">
        <v>943</v>
      </c>
      <c r="B6" s="62" t="s">
        <v>952</v>
      </c>
      <c r="C6" s="63">
        <v>43265</v>
      </c>
      <c r="D6" s="37"/>
    </row>
    <row r="7" spans="1:4" s="14" customFormat="1" ht="25.5" x14ac:dyDescent="0.2">
      <c r="A7" s="61" t="s">
        <v>713</v>
      </c>
      <c r="B7" s="62" t="s">
        <v>714</v>
      </c>
      <c r="C7" s="63">
        <v>43185</v>
      </c>
      <c r="D7" s="37"/>
    </row>
    <row r="8" spans="1:4" s="14" customFormat="1" x14ac:dyDescent="0.2">
      <c r="A8" s="61" t="s">
        <v>183</v>
      </c>
      <c r="B8" s="62" t="s">
        <v>184</v>
      </c>
      <c r="C8" s="63">
        <v>43070</v>
      </c>
      <c r="D8" s="37"/>
    </row>
    <row r="9" spans="1:4" s="14" customFormat="1" x14ac:dyDescent="0.2">
      <c r="A9" s="61" t="s">
        <v>171</v>
      </c>
      <c r="B9" s="62" t="s">
        <v>182</v>
      </c>
      <c r="C9" s="63">
        <v>42944</v>
      </c>
      <c r="D9" s="37"/>
    </row>
    <row r="10" spans="1:4" s="14" customFormat="1" x14ac:dyDescent="0.2">
      <c r="A10" s="61" t="s">
        <v>155</v>
      </c>
      <c r="B10" s="62" t="s">
        <v>157</v>
      </c>
      <c r="C10" s="63">
        <v>42817</v>
      </c>
      <c r="D10" s="37"/>
    </row>
    <row r="11" spans="1:4" s="14" customFormat="1" x14ac:dyDescent="0.2">
      <c r="A11" s="61" t="s">
        <v>131</v>
      </c>
      <c r="B11" s="62" t="s">
        <v>132</v>
      </c>
      <c r="C11" s="63">
        <v>42480</v>
      </c>
      <c r="D11" s="37"/>
    </row>
    <row r="12" spans="1:4" s="14" customFormat="1" x14ac:dyDescent="0.2">
      <c r="A12" s="61" t="s">
        <v>109</v>
      </c>
      <c r="B12" s="62" t="s">
        <v>126</v>
      </c>
      <c r="C12" s="63" t="s">
        <v>125</v>
      </c>
      <c r="D12" s="37"/>
    </row>
    <row r="13" spans="1:4" s="14" customFormat="1" x14ac:dyDescent="0.2">
      <c r="A13" s="61" t="s">
        <v>103</v>
      </c>
      <c r="B13" s="62" t="s">
        <v>104</v>
      </c>
      <c r="C13" s="63">
        <v>41229</v>
      </c>
      <c r="D13" s="37"/>
    </row>
    <row r="14" spans="1:4" s="14" customFormat="1" x14ac:dyDescent="0.2">
      <c r="A14" s="61" t="s">
        <v>97</v>
      </c>
      <c r="B14" s="62" t="s">
        <v>98</v>
      </c>
      <c r="C14" s="63">
        <v>40955</v>
      </c>
      <c r="D14" s="37"/>
    </row>
    <row r="15" spans="1:4" s="14" customFormat="1" x14ac:dyDescent="0.2">
      <c r="A15" s="61" t="s">
        <v>91</v>
      </c>
      <c r="B15" s="62" t="s">
        <v>92</v>
      </c>
      <c r="C15" s="63">
        <v>40724</v>
      </c>
      <c r="D15" s="37"/>
    </row>
    <row r="16" spans="1:4" s="14" customFormat="1" x14ac:dyDescent="0.2">
      <c r="A16" s="61" t="s">
        <v>89</v>
      </c>
      <c r="B16" s="62" t="s">
        <v>88</v>
      </c>
      <c r="C16" s="63">
        <v>40430</v>
      </c>
      <c r="D16" s="37"/>
    </row>
    <row r="17" spans="1:5" s="14" customFormat="1" x14ac:dyDescent="0.2">
      <c r="A17" s="61" t="s">
        <v>79</v>
      </c>
      <c r="B17" s="62" t="s">
        <v>82</v>
      </c>
      <c r="C17" s="63">
        <v>40249</v>
      </c>
      <c r="D17" s="37"/>
    </row>
    <row r="18" spans="1:5" s="14" customFormat="1" x14ac:dyDescent="0.2">
      <c r="A18" s="61" t="s">
        <v>75</v>
      </c>
      <c r="B18" s="62" t="s">
        <v>76</v>
      </c>
      <c r="C18" s="63">
        <v>40081</v>
      </c>
      <c r="D18" s="37"/>
    </row>
    <row r="19" spans="1:5" x14ac:dyDescent="0.2">
      <c r="A19" s="61" t="s">
        <v>73</v>
      </c>
      <c r="B19" s="62" t="s">
        <v>74</v>
      </c>
      <c r="C19" s="63">
        <v>39954</v>
      </c>
      <c r="D19" s="14"/>
      <c r="E19" s="14"/>
    </row>
    <row r="20" spans="1:5" ht="25.5" x14ac:dyDescent="0.2">
      <c r="A20" s="61" t="s">
        <v>58</v>
      </c>
      <c r="B20" s="62" t="s">
        <v>59</v>
      </c>
      <c r="C20" s="63">
        <v>39785</v>
      </c>
      <c r="D20" s="14"/>
      <c r="E20" s="14"/>
    </row>
    <row r="21" spans="1:5" x14ac:dyDescent="0.2">
      <c r="A21" s="61" t="s">
        <v>54</v>
      </c>
      <c r="B21" s="62" t="s">
        <v>55</v>
      </c>
      <c r="C21" s="63">
        <v>39735</v>
      </c>
      <c r="D21" s="14"/>
      <c r="E21" s="14"/>
    </row>
    <row r="22" spans="1:5" x14ac:dyDescent="0.2">
      <c r="A22" s="61" t="s">
        <v>0</v>
      </c>
      <c r="B22" s="62" t="s">
        <v>78</v>
      </c>
      <c r="C22" s="63">
        <v>39696</v>
      </c>
      <c r="D22" s="14"/>
      <c r="E22" s="14"/>
    </row>
    <row r="23" spans="1:5" x14ac:dyDescent="0.2">
      <c r="A23" s="56"/>
      <c r="B23" s="46"/>
      <c r="C23" s="59"/>
      <c r="D23" s="14"/>
      <c r="E23" s="14"/>
    </row>
    <row r="24" spans="1:5" x14ac:dyDescent="0.2">
      <c r="A24" s="56"/>
      <c r="B24" s="46"/>
      <c r="C24" s="59"/>
      <c r="D24" s="14"/>
      <c r="E24" s="14"/>
    </row>
    <row r="25" spans="1:5" x14ac:dyDescent="0.2">
      <c r="A25" s="56"/>
      <c r="B25" s="46"/>
      <c r="C25" s="59"/>
      <c r="D25" s="14"/>
      <c r="E25" s="14"/>
    </row>
    <row r="26" spans="1:5" x14ac:dyDescent="0.2">
      <c r="A26" s="56"/>
      <c r="B26" s="46"/>
      <c r="C26" s="59"/>
      <c r="D26" s="14"/>
      <c r="E26" s="14"/>
    </row>
    <row r="27" spans="1:5" x14ac:dyDescent="0.2">
      <c r="A27" s="56"/>
      <c r="B27" s="46"/>
      <c r="C27" s="59"/>
      <c r="D27" s="14"/>
      <c r="E27" s="14"/>
    </row>
    <row r="28" spans="1:5" x14ac:dyDescent="0.2">
      <c r="A28" s="56"/>
      <c r="B28" s="46"/>
      <c r="C28" s="59"/>
      <c r="D28" s="14"/>
      <c r="E28" s="14"/>
    </row>
    <row r="29" spans="1:5" x14ac:dyDescent="0.2">
      <c r="A29" s="56"/>
      <c r="B29" s="46"/>
      <c r="C29" s="59"/>
      <c r="D29" s="14"/>
      <c r="E29" s="14"/>
    </row>
    <row r="30" spans="1:5" x14ac:dyDescent="0.2">
      <c r="A30" s="56"/>
      <c r="B30" s="46"/>
      <c r="C30" s="59"/>
      <c r="D30" s="14"/>
      <c r="E30" s="14"/>
    </row>
    <row r="31" spans="1:5" x14ac:dyDescent="0.2">
      <c r="A31" s="56"/>
      <c r="B31" s="53"/>
      <c r="C31" s="59"/>
      <c r="D31" s="14"/>
      <c r="E31" s="14"/>
    </row>
    <row r="32" spans="1:5" x14ac:dyDescent="0.2">
      <c r="A32" s="56"/>
      <c r="B32" s="46"/>
      <c r="C32" s="59"/>
      <c r="D32" s="14"/>
      <c r="E32" s="14"/>
    </row>
    <row r="33" spans="1:5" x14ac:dyDescent="0.2">
      <c r="A33" s="56"/>
      <c r="B33" s="46"/>
      <c r="C33" s="59"/>
      <c r="D33" s="14"/>
      <c r="E33" s="14"/>
    </row>
    <row r="34" spans="1:5" x14ac:dyDescent="0.2">
      <c r="A34" s="56"/>
      <c r="B34" s="46"/>
      <c r="C34" s="59"/>
      <c r="D34" s="14"/>
      <c r="E34" s="14"/>
    </row>
    <row r="35" spans="1:5" x14ac:dyDescent="0.2">
      <c r="A35" s="56"/>
      <c r="B35" s="46"/>
      <c r="C35" s="59"/>
      <c r="D35" s="14"/>
      <c r="E35" s="14"/>
    </row>
    <row r="36" spans="1:5" x14ac:dyDescent="0.2">
      <c r="A36" s="56"/>
      <c r="B36" s="46"/>
      <c r="C36" s="59"/>
      <c r="D36" s="14"/>
      <c r="E36" s="14"/>
    </row>
    <row r="37" spans="1:5" x14ac:dyDescent="0.2">
      <c r="A37" s="56"/>
      <c r="B37" s="46"/>
      <c r="C37" s="59"/>
      <c r="D37" s="14"/>
      <c r="E37" s="14"/>
    </row>
    <row r="38" spans="1:5" x14ac:dyDescent="0.2">
      <c r="A38" s="56"/>
      <c r="B38" s="46"/>
      <c r="C38" s="59"/>
      <c r="D38" s="14"/>
      <c r="E38" s="14"/>
    </row>
    <row r="39" spans="1:5" x14ac:dyDescent="0.2">
      <c r="A39" s="56"/>
      <c r="B39" s="46"/>
      <c r="C39" s="59"/>
      <c r="D39" s="14"/>
      <c r="E39" s="14"/>
    </row>
    <row r="40" spans="1:5" x14ac:dyDescent="0.2">
      <c r="A40" s="56"/>
      <c r="B40" s="46"/>
      <c r="C40" s="59"/>
      <c r="D40" s="14"/>
      <c r="E40" s="14"/>
    </row>
    <row r="41" spans="1:5" x14ac:dyDescent="0.2">
      <c r="A41" s="56"/>
      <c r="B41" s="46"/>
      <c r="C41" s="59"/>
      <c r="D41" s="14"/>
      <c r="E41" s="14"/>
    </row>
    <row r="42" spans="1:5" x14ac:dyDescent="0.2">
      <c r="A42" s="56"/>
      <c r="B42" s="46"/>
      <c r="C42" s="59"/>
      <c r="D42" s="14"/>
      <c r="E42" s="14"/>
    </row>
    <row r="43" spans="1:5" x14ac:dyDescent="0.2">
      <c r="A43" s="56"/>
      <c r="B43" s="46"/>
      <c r="C43" s="59"/>
      <c r="D43" s="14"/>
      <c r="E43" s="14"/>
    </row>
    <row r="44" spans="1:5" x14ac:dyDescent="0.2">
      <c r="A44" s="56"/>
      <c r="B44" s="46"/>
      <c r="C44" s="59"/>
      <c r="D44" s="14"/>
      <c r="E44" s="14"/>
    </row>
  </sheetData>
  <mergeCells count="4">
    <mergeCell ref="A1:A2"/>
    <mergeCell ref="B1:B2"/>
    <mergeCell ref="A5:C5"/>
    <mergeCell ref="A3:C3"/>
  </mergeCells>
  <phoneticPr fontId="0" type="noConversion"/>
  <conditionalFormatting sqref="A3:C3">
    <cfRule type="expression" dxfId="2" priority="1" stopIfTrue="1">
      <formula>TODAY() &gt; ExpiryDate +100</formula>
    </cfRule>
  </conditionalFormatting>
  <pageMargins left="0.39370078740157483" right="0.39370078740157483" top="0.98425196850393704" bottom="0.98425196850393704" header="0.51181102362204722" footer="0.51181102362204722"/>
  <pageSetup paperSize="8" orientation="portrait" r:id="rId1"/>
  <headerFooter alignWithMargins="0">
    <oddFooter>&amp;L&amp;F&amp;RPage &amp;P of &amp;N&amp;C&amp;"Calibri,Regular"&amp;11</oddFooter>
    <evenFooter>&amp;C&amp;"Calibri,Regular"&amp;11</evenFooter>
    <firstFooter>&amp;C&amp;"Calibri,Regular"&amp;11</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election activeCell="E16" sqref="E16"/>
    </sheetView>
  </sheetViews>
  <sheetFormatPr defaultRowHeight="12.75" x14ac:dyDescent="0.2"/>
  <cols>
    <col min="1" max="1" width="56.28515625" customWidth="1"/>
    <col min="2" max="2" width="18.7109375" customWidth="1"/>
    <col min="3" max="3" width="9.28515625" customWidth="1"/>
    <col min="4" max="4" width="15" customWidth="1"/>
    <col min="5" max="5" width="50.42578125" customWidth="1"/>
    <col min="6" max="6" width="27.28515625" customWidth="1"/>
    <col min="7" max="10" width="9.140625" hidden="1" customWidth="1"/>
    <col min="257" max="257" width="56.28515625" customWidth="1"/>
    <col min="258" max="258" width="18.7109375" customWidth="1"/>
    <col min="259" max="259" width="9.28515625" customWidth="1"/>
    <col min="260" max="260" width="15" customWidth="1"/>
    <col min="261" max="261" width="50.42578125" customWidth="1"/>
    <col min="262" max="262" width="27.28515625" customWidth="1"/>
    <col min="263" max="266" width="9.140625" customWidth="1"/>
    <col min="513" max="513" width="56.28515625" customWidth="1"/>
    <col min="514" max="514" width="18.7109375" customWidth="1"/>
    <col min="515" max="515" width="9.28515625" customWidth="1"/>
    <col min="516" max="516" width="15" customWidth="1"/>
    <col min="517" max="517" width="50.42578125" customWidth="1"/>
    <col min="518" max="518" width="27.28515625" customWidth="1"/>
    <col min="519" max="522" width="9.140625" customWidth="1"/>
    <col min="769" max="769" width="56.28515625" customWidth="1"/>
    <col min="770" max="770" width="18.7109375" customWidth="1"/>
    <col min="771" max="771" width="9.28515625" customWidth="1"/>
    <col min="772" max="772" width="15" customWidth="1"/>
    <col min="773" max="773" width="50.42578125" customWidth="1"/>
    <col min="774" max="774" width="27.28515625" customWidth="1"/>
    <col min="775" max="778" width="9.140625" customWidth="1"/>
    <col min="1025" max="1025" width="56.28515625" customWidth="1"/>
    <col min="1026" max="1026" width="18.7109375" customWidth="1"/>
    <col min="1027" max="1027" width="9.28515625" customWidth="1"/>
    <col min="1028" max="1028" width="15" customWidth="1"/>
    <col min="1029" max="1029" width="50.42578125" customWidth="1"/>
    <col min="1030" max="1030" width="27.28515625" customWidth="1"/>
    <col min="1031" max="1034" width="9.140625" customWidth="1"/>
    <col min="1281" max="1281" width="56.28515625" customWidth="1"/>
    <col min="1282" max="1282" width="18.7109375" customWidth="1"/>
    <col min="1283" max="1283" width="9.28515625" customWidth="1"/>
    <col min="1284" max="1284" width="15" customWidth="1"/>
    <col min="1285" max="1285" width="50.42578125" customWidth="1"/>
    <col min="1286" max="1286" width="27.28515625" customWidth="1"/>
    <col min="1287" max="1290" width="9.140625" customWidth="1"/>
    <col min="1537" max="1537" width="56.28515625" customWidth="1"/>
    <col min="1538" max="1538" width="18.7109375" customWidth="1"/>
    <col min="1539" max="1539" width="9.28515625" customWidth="1"/>
    <col min="1540" max="1540" width="15" customWidth="1"/>
    <col min="1541" max="1541" width="50.42578125" customWidth="1"/>
    <col min="1542" max="1542" width="27.28515625" customWidth="1"/>
    <col min="1543" max="1546" width="9.140625" customWidth="1"/>
    <col min="1793" max="1793" width="56.28515625" customWidth="1"/>
    <col min="1794" max="1794" width="18.7109375" customWidth="1"/>
    <col min="1795" max="1795" width="9.28515625" customWidth="1"/>
    <col min="1796" max="1796" width="15" customWidth="1"/>
    <col min="1797" max="1797" width="50.42578125" customWidth="1"/>
    <col min="1798" max="1798" width="27.28515625" customWidth="1"/>
    <col min="1799" max="1802" width="9.140625" customWidth="1"/>
    <col min="2049" max="2049" width="56.28515625" customWidth="1"/>
    <col min="2050" max="2050" width="18.7109375" customWidth="1"/>
    <col min="2051" max="2051" width="9.28515625" customWidth="1"/>
    <col min="2052" max="2052" width="15" customWidth="1"/>
    <col min="2053" max="2053" width="50.42578125" customWidth="1"/>
    <col min="2054" max="2054" width="27.28515625" customWidth="1"/>
    <col min="2055" max="2058" width="9.140625" customWidth="1"/>
    <col min="2305" max="2305" width="56.28515625" customWidth="1"/>
    <col min="2306" max="2306" width="18.7109375" customWidth="1"/>
    <col min="2307" max="2307" width="9.28515625" customWidth="1"/>
    <col min="2308" max="2308" width="15" customWidth="1"/>
    <col min="2309" max="2309" width="50.42578125" customWidth="1"/>
    <col min="2310" max="2310" width="27.28515625" customWidth="1"/>
    <col min="2311" max="2314" width="9.140625" customWidth="1"/>
    <col min="2561" max="2561" width="56.28515625" customWidth="1"/>
    <col min="2562" max="2562" width="18.7109375" customWidth="1"/>
    <col min="2563" max="2563" width="9.28515625" customWidth="1"/>
    <col min="2564" max="2564" width="15" customWidth="1"/>
    <col min="2565" max="2565" width="50.42578125" customWidth="1"/>
    <col min="2566" max="2566" width="27.28515625" customWidth="1"/>
    <col min="2567" max="2570" width="9.140625" customWidth="1"/>
    <col min="2817" max="2817" width="56.28515625" customWidth="1"/>
    <col min="2818" max="2818" width="18.7109375" customWidth="1"/>
    <col min="2819" max="2819" width="9.28515625" customWidth="1"/>
    <col min="2820" max="2820" width="15" customWidth="1"/>
    <col min="2821" max="2821" width="50.42578125" customWidth="1"/>
    <col min="2822" max="2822" width="27.28515625" customWidth="1"/>
    <col min="2823" max="2826" width="9.140625" customWidth="1"/>
    <col min="3073" max="3073" width="56.28515625" customWidth="1"/>
    <col min="3074" max="3074" width="18.7109375" customWidth="1"/>
    <col min="3075" max="3075" width="9.28515625" customWidth="1"/>
    <col min="3076" max="3076" width="15" customWidth="1"/>
    <col min="3077" max="3077" width="50.42578125" customWidth="1"/>
    <col min="3078" max="3078" width="27.28515625" customWidth="1"/>
    <col min="3079" max="3082" width="9.140625" customWidth="1"/>
    <col min="3329" max="3329" width="56.28515625" customWidth="1"/>
    <col min="3330" max="3330" width="18.7109375" customWidth="1"/>
    <col min="3331" max="3331" width="9.28515625" customWidth="1"/>
    <col min="3332" max="3332" width="15" customWidth="1"/>
    <col min="3333" max="3333" width="50.42578125" customWidth="1"/>
    <col min="3334" max="3334" width="27.28515625" customWidth="1"/>
    <col min="3335" max="3338" width="9.140625" customWidth="1"/>
    <col min="3585" max="3585" width="56.28515625" customWidth="1"/>
    <col min="3586" max="3586" width="18.7109375" customWidth="1"/>
    <col min="3587" max="3587" width="9.28515625" customWidth="1"/>
    <col min="3588" max="3588" width="15" customWidth="1"/>
    <col min="3589" max="3589" width="50.42578125" customWidth="1"/>
    <col min="3590" max="3590" width="27.28515625" customWidth="1"/>
    <col min="3591" max="3594" width="9.140625" customWidth="1"/>
    <col min="3841" max="3841" width="56.28515625" customWidth="1"/>
    <col min="3842" max="3842" width="18.7109375" customWidth="1"/>
    <col min="3843" max="3843" width="9.28515625" customWidth="1"/>
    <col min="3844" max="3844" width="15" customWidth="1"/>
    <col min="3845" max="3845" width="50.42578125" customWidth="1"/>
    <col min="3846" max="3846" width="27.28515625" customWidth="1"/>
    <col min="3847" max="3850" width="9.140625" customWidth="1"/>
    <col min="4097" max="4097" width="56.28515625" customWidth="1"/>
    <col min="4098" max="4098" width="18.7109375" customWidth="1"/>
    <col min="4099" max="4099" width="9.28515625" customWidth="1"/>
    <col min="4100" max="4100" width="15" customWidth="1"/>
    <col min="4101" max="4101" width="50.42578125" customWidth="1"/>
    <col min="4102" max="4102" width="27.28515625" customWidth="1"/>
    <col min="4103" max="4106" width="9.140625" customWidth="1"/>
    <col min="4353" max="4353" width="56.28515625" customWidth="1"/>
    <col min="4354" max="4354" width="18.7109375" customWidth="1"/>
    <col min="4355" max="4355" width="9.28515625" customWidth="1"/>
    <col min="4356" max="4356" width="15" customWidth="1"/>
    <col min="4357" max="4357" width="50.42578125" customWidth="1"/>
    <col min="4358" max="4358" width="27.28515625" customWidth="1"/>
    <col min="4359" max="4362" width="9.140625" customWidth="1"/>
    <col min="4609" max="4609" width="56.28515625" customWidth="1"/>
    <col min="4610" max="4610" width="18.7109375" customWidth="1"/>
    <col min="4611" max="4611" width="9.28515625" customWidth="1"/>
    <col min="4612" max="4612" width="15" customWidth="1"/>
    <col min="4613" max="4613" width="50.42578125" customWidth="1"/>
    <col min="4614" max="4614" width="27.28515625" customWidth="1"/>
    <col min="4615" max="4618" width="9.140625" customWidth="1"/>
    <col min="4865" max="4865" width="56.28515625" customWidth="1"/>
    <col min="4866" max="4866" width="18.7109375" customWidth="1"/>
    <col min="4867" max="4867" width="9.28515625" customWidth="1"/>
    <col min="4868" max="4868" width="15" customWidth="1"/>
    <col min="4869" max="4869" width="50.42578125" customWidth="1"/>
    <col min="4870" max="4870" width="27.28515625" customWidth="1"/>
    <col min="4871" max="4874" width="9.140625" customWidth="1"/>
    <col min="5121" max="5121" width="56.28515625" customWidth="1"/>
    <col min="5122" max="5122" width="18.7109375" customWidth="1"/>
    <col min="5123" max="5123" width="9.28515625" customWidth="1"/>
    <col min="5124" max="5124" width="15" customWidth="1"/>
    <col min="5125" max="5125" width="50.42578125" customWidth="1"/>
    <col min="5126" max="5126" width="27.28515625" customWidth="1"/>
    <col min="5127" max="5130" width="9.140625" customWidth="1"/>
    <col min="5377" max="5377" width="56.28515625" customWidth="1"/>
    <col min="5378" max="5378" width="18.7109375" customWidth="1"/>
    <col min="5379" max="5379" width="9.28515625" customWidth="1"/>
    <col min="5380" max="5380" width="15" customWidth="1"/>
    <col min="5381" max="5381" width="50.42578125" customWidth="1"/>
    <col min="5382" max="5382" width="27.28515625" customWidth="1"/>
    <col min="5383" max="5386" width="9.140625" customWidth="1"/>
    <col min="5633" max="5633" width="56.28515625" customWidth="1"/>
    <col min="5634" max="5634" width="18.7109375" customWidth="1"/>
    <col min="5635" max="5635" width="9.28515625" customWidth="1"/>
    <col min="5636" max="5636" width="15" customWidth="1"/>
    <col min="5637" max="5637" width="50.42578125" customWidth="1"/>
    <col min="5638" max="5638" width="27.28515625" customWidth="1"/>
    <col min="5639" max="5642" width="9.140625" customWidth="1"/>
    <col min="5889" max="5889" width="56.28515625" customWidth="1"/>
    <col min="5890" max="5890" width="18.7109375" customWidth="1"/>
    <col min="5891" max="5891" width="9.28515625" customWidth="1"/>
    <col min="5892" max="5892" width="15" customWidth="1"/>
    <col min="5893" max="5893" width="50.42578125" customWidth="1"/>
    <col min="5894" max="5894" width="27.28515625" customWidth="1"/>
    <col min="5895" max="5898" width="9.140625" customWidth="1"/>
    <col min="6145" max="6145" width="56.28515625" customWidth="1"/>
    <col min="6146" max="6146" width="18.7109375" customWidth="1"/>
    <col min="6147" max="6147" width="9.28515625" customWidth="1"/>
    <col min="6148" max="6148" width="15" customWidth="1"/>
    <col min="6149" max="6149" width="50.42578125" customWidth="1"/>
    <col min="6150" max="6150" width="27.28515625" customWidth="1"/>
    <col min="6151" max="6154" width="9.140625" customWidth="1"/>
    <col min="6401" max="6401" width="56.28515625" customWidth="1"/>
    <col min="6402" max="6402" width="18.7109375" customWidth="1"/>
    <col min="6403" max="6403" width="9.28515625" customWidth="1"/>
    <col min="6404" max="6404" width="15" customWidth="1"/>
    <col min="6405" max="6405" width="50.42578125" customWidth="1"/>
    <col min="6406" max="6406" width="27.28515625" customWidth="1"/>
    <col min="6407" max="6410" width="9.140625" customWidth="1"/>
    <col min="6657" max="6657" width="56.28515625" customWidth="1"/>
    <col min="6658" max="6658" width="18.7109375" customWidth="1"/>
    <col min="6659" max="6659" width="9.28515625" customWidth="1"/>
    <col min="6660" max="6660" width="15" customWidth="1"/>
    <col min="6661" max="6661" width="50.42578125" customWidth="1"/>
    <col min="6662" max="6662" width="27.28515625" customWidth="1"/>
    <col min="6663" max="6666" width="9.140625" customWidth="1"/>
    <col min="6913" max="6913" width="56.28515625" customWidth="1"/>
    <col min="6914" max="6914" width="18.7109375" customWidth="1"/>
    <col min="6915" max="6915" width="9.28515625" customWidth="1"/>
    <col min="6916" max="6916" width="15" customWidth="1"/>
    <col min="6917" max="6917" width="50.42578125" customWidth="1"/>
    <col min="6918" max="6918" width="27.28515625" customWidth="1"/>
    <col min="6919" max="6922" width="9.140625" customWidth="1"/>
    <col min="7169" max="7169" width="56.28515625" customWidth="1"/>
    <col min="7170" max="7170" width="18.7109375" customWidth="1"/>
    <col min="7171" max="7171" width="9.28515625" customWidth="1"/>
    <col min="7172" max="7172" width="15" customWidth="1"/>
    <col min="7173" max="7173" width="50.42578125" customWidth="1"/>
    <col min="7174" max="7174" width="27.28515625" customWidth="1"/>
    <col min="7175" max="7178" width="9.140625" customWidth="1"/>
    <col min="7425" max="7425" width="56.28515625" customWidth="1"/>
    <col min="7426" max="7426" width="18.7109375" customWidth="1"/>
    <col min="7427" max="7427" width="9.28515625" customWidth="1"/>
    <col min="7428" max="7428" width="15" customWidth="1"/>
    <col min="7429" max="7429" width="50.42578125" customWidth="1"/>
    <col min="7430" max="7430" width="27.28515625" customWidth="1"/>
    <col min="7431" max="7434" width="9.140625" customWidth="1"/>
    <col min="7681" max="7681" width="56.28515625" customWidth="1"/>
    <col min="7682" max="7682" width="18.7109375" customWidth="1"/>
    <col min="7683" max="7683" width="9.28515625" customWidth="1"/>
    <col min="7684" max="7684" width="15" customWidth="1"/>
    <col min="7685" max="7685" width="50.42578125" customWidth="1"/>
    <col min="7686" max="7686" width="27.28515625" customWidth="1"/>
    <col min="7687" max="7690" width="9.140625" customWidth="1"/>
    <col min="7937" max="7937" width="56.28515625" customWidth="1"/>
    <col min="7938" max="7938" width="18.7109375" customWidth="1"/>
    <col min="7939" max="7939" width="9.28515625" customWidth="1"/>
    <col min="7940" max="7940" width="15" customWidth="1"/>
    <col min="7941" max="7941" width="50.42578125" customWidth="1"/>
    <col min="7942" max="7942" width="27.28515625" customWidth="1"/>
    <col min="7943" max="7946" width="9.140625" customWidth="1"/>
    <col min="8193" max="8193" width="56.28515625" customWidth="1"/>
    <col min="8194" max="8194" width="18.7109375" customWidth="1"/>
    <col min="8195" max="8195" width="9.28515625" customWidth="1"/>
    <col min="8196" max="8196" width="15" customWidth="1"/>
    <col min="8197" max="8197" width="50.42578125" customWidth="1"/>
    <col min="8198" max="8198" width="27.28515625" customWidth="1"/>
    <col min="8199" max="8202" width="9.140625" customWidth="1"/>
    <col min="8449" max="8449" width="56.28515625" customWidth="1"/>
    <col min="8450" max="8450" width="18.7109375" customWidth="1"/>
    <col min="8451" max="8451" width="9.28515625" customWidth="1"/>
    <col min="8452" max="8452" width="15" customWidth="1"/>
    <col min="8453" max="8453" width="50.42578125" customWidth="1"/>
    <col min="8454" max="8454" width="27.28515625" customWidth="1"/>
    <col min="8455" max="8458" width="9.140625" customWidth="1"/>
    <col min="8705" max="8705" width="56.28515625" customWidth="1"/>
    <col min="8706" max="8706" width="18.7109375" customWidth="1"/>
    <col min="8707" max="8707" width="9.28515625" customWidth="1"/>
    <col min="8708" max="8708" width="15" customWidth="1"/>
    <col min="8709" max="8709" width="50.42578125" customWidth="1"/>
    <col min="8710" max="8710" width="27.28515625" customWidth="1"/>
    <col min="8711" max="8714" width="9.140625" customWidth="1"/>
    <col min="8961" max="8961" width="56.28515625" customWidth="1"/>
    <col min="8962" max="8962" width="18.7109375" customWidth="1"/>
    <col min="8963" max="8963" width="9.28515625" customWidth="1"/>
    <col min="8964" max="8964" width="15" customWidth="1"/>
    <col min="8965" max="8965" width="50.42578125" customWidth="1"/>
    <col min="8966" max="8966" width="27.28515625" customWidth="1"/>
    <col min="8967" max="8970" width="9.140625" customWidth="1"/>
    <col min="9217" max="9217" width="56.28515625" customWidth="1"/>
    <col min="9218" max="9218" width="18.7109375" customWidth="1"/>
    <col min="9219" max="9219" width="9.28515625" customWidth="1"/>
    <col min="9220" max="9220" width="15" customWidth="1"/>
    <col min="9221" max="9221" width="50.42578125" customWidth="1"/>
    <col min="9222" max="9222" width="27.28515625" customWidth="1"/>
    <col min="9223" max="9226" width="9.140625" customWidth="1"/>
    <col min="9473" max="9473" width="56.28515625" customWidth="1"/>
    <col min="9474" max="9474" width="18.7109375" customWidth="1"/>
    <col min="9475" max="9475" width="9.28515625" customWidth="1"/>
    <col min="9476" max="9476" width="15" customWidth="1"/>
    <col min="9477" max="9477" width="50.42578125" customWidth="1"/>
    <col min="9478" max="9478" width="27.28515625" customWidth="1"/>
    <col min="9479" max="9482" width="9.140625" customWidth="1"/>
    <col min="9729" max="9729" width="56.28515625" customWidth="1"/>
    <col min="9730" max="9730" width="18.7109375" customWidth="1"/>
    <col min="9731" max="9731" width="9.28515625" customWidth="1"/>
    <col min="9732" max="9732" width="15" customWidth="1"/>
    <col min="9733" max="9733" width="50.42578125" customWidth="1"/>
    <col min="9734" max="9734" width="27.28515625" customWidth="1"/>
    <col min="9735" max="9738" width="9.140625" customWidth="1"/>
    <col min="9985" max="9985" width="56.28515625" customWidth="1"/>
    <col min="9986" max="9986" width="18.7109375" customWidth="1"/>
    <col min="9987" max="9987" width="9.28515625" customWidth="1"/>
    <col min="9988" max="9988" width="15" customWidth="1"/>
    <col min="9989" max="9989" width="50.42578125" customWidth="1"/>
    <col min="9990" max="9990" width="27.28515625" customWidth="1"/>
    <col min="9991" max="9994" width="9.140625" customWidth="1"/>
    <col min="10241" max="10241" width="56.28515625" customWidth="1"/>
    <col min="10242" max="10242" width="18.7109375" customWidth="1"/>
    <col min="10243" max="10243" width="9.28515625" customWidth="1"/>
    <col min="10244" max="10244" width="15" customWidth="1"/>
    <col min="10245" max="10245" width="50.42578125" customWidth="1"/>
    <col min="10246" max="10246" width="27.28515625" customWidth="1"/>
    <col min="10247" max="10250" width="9.140625" customWidth="1"/>
    <col min="10497" max="10497" width="56.28515625" customWidth="1"/>
    <col min="10498" max="10498" width="18.7109375" customWidth="1"/>
    <col min="10499" max="10499" width="9.28515625" customWidth="1"/>
    <col min="10500" max="10500" width="15" customWidth="1"/>
    <col min="10501" max="10501" width="50.42578125" customWidth="1"/>
    <col min="10502" max="10502" width="27.28515625" customWidth="1"/>
    <col min="10503" max="10506" width="9.140625" customWidth="1"/>
    <col min="10753" max="10753" width="56.28515625" customWidth="1"/>
    <col min="10754" max="10754" width="18.7109375" customWidth="1"/>
    <col min="10755" max="10755" width="9.28515625" customWidth="1"/>
    <col min="10756" max="10756" width="15" customWidth="1"/>
    <col min="10757" max="10757" width="50.42578125" customWidth="1"/>
    <col min="10758" max="10758" width="27.28515625" customWidth="1"/>
    <col min="10759" max="10762" width="9.140625" customWidth="1"/>
    <col min="11009" max="11009" width="56.28515625" customWidth="1"/>
    <col min="11010" max="11010" width="18.7109375" customWidth="1"/>
    <col min="11011" max="11011" width="9.28515625" customWidth="1"/>
    <col min="11012" max="11012" width="15" customWidth="1"/>
    <col min="11013" max="11013" width="50.42578125" customWidth="1"/>
    <col min="11014" max="11014" width="27.28515625" customWidth="1"/>
    <col min="11015" max="11018" width="9.140625" customWidth="1"/>
    <col min="11265" max="11265" width="56.28515625" customWidth="1"/>
    <col min="11266" max="11266" width="18.7109375" customWidth="1"/>
    <col min="11267" max="11267" width="9.28515625" customWidth="1"/>
    <col min="11268" max="11268" width="15" customWidth="1"/>
    <col min="11269" max="11269" width="50.42578125" customWidth="1"/>
    <col min="11270" max="11270" width="27.28515625" customWidth="1"/>
    <col min="11271" max="11274" width="9.140625" customWidth="1"/>
    <col min="11521" max="11521" width="56.28515625" customWidth="1"/>
    <col min="11522" max="11522" width="18.7109375" customWidth="1"/>
    <col min="11523" max="11523" width="9.28515625" customWidth="1"/>
    <col min="11524" max="11524" width="15" customWidth="1"/>
    <col min="11525" max="11525" width="50.42578125" customWidth="1"/>
    <col min="11526" max="11526" width="27.28515625" customWidth="1"/>
    <col min="11527" max="11530" width="9.140625" customWidth="1"/>
    <col min="11777" max="11777" width="56.28515625" customWidth="1"/>
    <col min="11778" max="11778" width="18.7109375" customWidth="1"/>
    <col min="11779" max="11779" width="9.28515625" customWidth="1"/>
    <col min="11780" max="11780" width="15" customWidth="1"/>
    <col min="11781" max="11781" width="50.42578125" customWidth="1"/>
    <col min="11782" max="11782" width="27.28515625" customWidth="1"/>
    <col min="11783" max="11786" width="9.140625" customWidth="1"/>
    <col min="12033" max="12033" width="56.28515625" customWidth="1"/>
    <col min="12034" max="12034" width="18.7109375" customWidth="1"/>
    <col min="12035" max="12035" width="9.28515625" customWidth="1"/>
    <col min="12036" max="12036" width="15" customWidth="1"/>
    <col min="12037" max="12037" width="50.42578125" customWidth="1"/>
    <col min="12038" max="12038" width="27.28515625" customWidth="1"/>
    <col min="12039" max="12042" width="9.140625" customWidth="1"/>
    <col min="12289" max="12289" width="56.28515625" customWidth="1"/>
    <col min="12290" max="12290" width="18.7109375" customWidth="1"/>
    <col min="12291" max="12291" width="9.28515625" customWidth="1"/>
    <col min="12292" max="12292" width="15" customWidth="1"/>
    <col min="12293" max="12293" width="50.42578125" customWidth="1"/>
    <col min="12294" max="12294" width="27.28515625" customWidth="1"/>
    <col min="12295" max="12298" width="9.140625" customWidth="1"/>
    <col min="12545" max="12545" width="56.28515625" customWidth="1"/>
    <col min="12546" max="12546" width="18.7109375" customWidth="1"/>
    <col min="12547" max="12547" width="9.28515625" customWidth="1"/>
    <col min="12548" max="12548" width="15" customWidth="1"/>
    <col min="12549" max="12549" width="50.42578125" customWidth="1"/>
    <col min="12550" max="12550" width="27.28515625" customWidth="1"/>
    <col min="12551" max="12554" width="9.140625" customWidth="1"/>
    <col min="12801" max="12801" width="56.28515625" customWidth="1"/>
    <col min="12802" max="12802" width="18.7109375" customWidth="1"/>
    <col min="12803" max="12803" width="9.28515625" customWidth="1"/>
    <col min="12804" max="12804" width="15" customWidth="1"/>
    <col min="12805" max="12805" width="50.42578125" customWidth="1"/>
    <col min="12806" max="12806" width="27.28515625" customWidth="1"/>
    <col min="12807" max="12810" width="9.140625" customWidth="1"/>
    <col min="13057" max="13057" width="56.28515625" customWidth="1"/>
    <col min="13058" max="13058" width="18.7109375" customWidth="1"/>
    <col min="13059" max="13059" width="9.28515625" customWidth="1"/>
    <col min="13060" max="13060" width="15" customWidth="1"/>
    <col min="13061" max="13061" width="50.42578125" customWidth="1"/>
    <col min="13062" max="13062" width="27.28515625" customWidth="1"/>
    <col min="13063" max="13066" width="9.140625" customWidth="1"/>
    <col min="13313" max="13313" width="56.28515625" customWidth="1"/>
    <col min="13314" max="13314" width="18.7109375" customWidth="1"/>
    <col min="13315" max="13315" width="9.28515625" customWidth="1"/>
    <col min="13316" max="13316" width="15" customWidth="1"/>
    <col min="13317" max="13317" width="50.42578125" customWidth="1"/>
    <col min="13318" max="13318" width="27.28515625" customWidth="1"/>
    <col min="13319" max="13322" width="9.140625" customWidth="1"/>
    <col min="13569" max="13569" width="56.28515625" customWidth="1"/>
    <col min="13570" max="13570" width="18.7109375" customWidth="1"/>
    <col min="13571" max="13571" width="9.28515625" customWidth="1"/>
    <col min="13572" max="13572" width="15" customWidth="1"/>
    <col min="13573" max="13573" width="50.42578125" customWidth="1"/>
    <col min="13574" max="13574" width="27.28515625" customWidth="1"/>
    <col min="13575" max="13578" width="9.140625" customWidth="1"/>
    <col min="13825" max="13825" width="56.28515625" customWidth="1"/>
    <col min="13826" max="13826" width="18.7109375" customWidth="1"/>
    <col min="13827" max="13827" width="9.28515625" customWidth="1"/>
    <col min="13828" max="13828" width="15" customWidth="1"/>
    <col min="13829" max="13829" width="50.42578125" customWidth="1"/>
    <col min="13830" max="13830" width="27.28515625" customWidth="1"/>
    <col min="13831" max="13834" width="9.140625" customWidth="1"/>
    <col min="14081" max="14081" width="56.28515625" customWidth="1"/>
    <col min="14082" max="14082" width="18.7109375" customWidth="1"/>
    <col min="14083" max="14083" width="9.28515625" customWidth="1"/>
    <col min="14084" max="14084" width="15" customWidth="1"/>
    <col min="14085" max="14085" width="50.42578125" customWidth="1"/>
    <col min="14086" max="14086" width="27.28515625" customWidth="1"/>
    <col min="14087" max="14090" width="9.140625" customWidth="1"/>
    <col min="14337" max="14337" width="56.28515625" customWidth="1"/>
    <col min="14338" max="14338" width="18.7109375" customWidth="1"/>
    <col min="14339" max="14339" width="9.28515625" customWidth="1"/>
    <col min="14340" max="14340" width="15" customWidth="1"/>
    <col min="14341" max="14341" width="50.42578125" customWidth="1"/>
    <col min="14342" max="14342" width="27.28515625" customWidth="1"/>
    <col min="14343" max="14346" width="9.140625" customWidth="1"/>
    <col min="14593" max="14593" width="56.28515625" customWidth="1"/>
    <col min="14594" max="14594" width="18.7109375" customWidth="1"/>
    <col min="14595" max="14595" width="9.28515625" customWidth="1"/>
    <col min="14596" max="14596" width="15" customWidth="1"/>
    <col min="14597" max="14597" width="50.42578125" customWidth="1"/>
    <col min="14598" max="14598" width="27.28515625" customWidth="1"/>
    <col min="14599" max="14602" width="9.140625" customWidth="1"/>
    <col min="14849" max="14849" width="56.28515625" customWidth="1"/>
    <col min="14850" max="14850" width="18.7109375" customWidth="1"/>
    <col min="14851" max="14851" width="9.28515625" customWidth="1"/>
    <col min="14852" max="14852" width="15" customWidth="1"/>
    <col min="14853" max="14853" width="50.42578125" customWidth="1"/>
    <col min="14854" max="14854" width="27.28515625" customWidth="1"/>
    <col min="14855" max="14858" width="9.140625" customWidth="1"/>
    <col min="15105" max="15105" width="56.28515625" customWidth="1"/>
    <col min="15106" max="15106" width="18.7109375" customWidth="1"/>
    <col min="15107" max="15107" width="9.28515625" customWidth="1"/>
    <col min="15108" max="15108" width="15" customWidth="1"/>
    <col min="15109" max="15109" width="50.42578125" customWidth="1"/>
    <col min="15110" max="15110" width="27.28515625" customWidth="1"/>
    <col min="15111" max="15114" width="9.140625" customWidth="1"/>
    <col min="15361" max="15361" width="56.28515625" customWidth="1"/>
    <col min="15362" max="15362" width="18.7109375" customWidth="1"/>
    <col min="15363" max="15363" width="9.28515625" customWidth="1"/>
    <col min="15364" max="15364" width="15" customWidth="1"/>
    <col min="15365" max="15365" width="50.42578125" customWidth="1"/>
    <col min="15366" max="15366" width="27.28515625" customWidth="1"/>
    <col min="15367" max="15370" width="9.140625" customWidth="1"/>
    <col min="15617" max="15617" width="56.28515625" customWidth="1"/>
    <col min="15618" max="15618" width="18.7109375" customWidth="1"/>
    <col min="15619" max="15619" width="9.28515625" customWidth="1"/>
    <col min="15620" max="15620" width="15" customWidth="1"/>
    <col min="15621" max="15621" width="50.42578125" customWidth="1"/>
    <col min="15622" max="15622" width="27.28515625" customWidth="1"/>
    <col min="15623" max="15626" width="9.140625" customWidth="1"/>
    <col min="15873" max="15873" width="56.28515625" customWidth="1"/>
    <col min="15874" max="15874" width="18.7109375" customWidth="1"/>
    <col min="15875" max="15875" width="9.28515625" customWidth="1"/>
    <col min="15876" max="15876" width="15" customWidth="1"/>
    <col min="15877" max="15877" width="50.42578125" customWidth="1"/>
    <col min="15878" max="15878" width="27.28515625" customWidth="1"/>
    <col min="15879" max="15882" width="9.140625" customWidth="1"/>
    <col min="16129" max="16129" width="56.28515625" customWidth="1"/>
    <col min="16130" max="16130" width="18.7109375" customWidth="1"/>
    <col min="16131" max="16131" width="9.28515625" customWidth="1"/>
    <col min="16132" max="16132" width="15" customWidth="1"/>
    <col min="16133" max="16133" width="50.42578125" customWidth="1"/>
    <col min="16134" max="16134" width="27.28515625" customWidth="1"/>
    <col min="16135" max="16138" width="9.140625" customWidth="1"/>
  </cols>
  <sheetData>
    <row r="1" spans="1:10" ht="14.45" customHeight="1" x14ac:dyDescent="0.25">
      <c r="A1" s="637" t="s">
        <v>957</v>
      </c>
      <c r="B1" s="637"/>
      <c r="C1" s="637"/>
      <c r="D1" s="637"/>
      <c r="E1" s="637"/>
      <c r="F1" s="637"/>
      <c r="G1" s="207"/>
      <c r="H1" s="207"/>
      <c r="I1" s="207"/>
      <c r="J1" s="207"/>
    </row>
    <row r="2" spans="1:10" ht="14.45" customHeight="1" x14ac:dyDescent="0.25">
      <c r="A2" s="637"/>
      <c r="B2" s="637"/>
      <c r="C2" s="637"/>
      <c r="D2" s="637"/>
      <c r="E2" s="637"/>
      <c r="F2" s="637"/>
      <c r="G2" s="207"/>
      <c r="H2" s="207"/>
      <c r="I2" s="207"/>
      <c r="J2" s="207"/>
    </row>
    <row r="3" spans="1:10" ht="14.45" customHeight="1" x14ac:dyDescent="0.25">
      <c r="A3" s="637"/>
      <c r="B3" s="637"/>
      <c r="C3" s="637"/>
      <c r="D3" s="637"/>
      <c r="E3" s="637"/>
      <c r="F3" s="637"/>
      <c r="G3" s="207"/>
      <c r="H3" s="207"/>
      <c r="I3" s="207"/>
      <c r="J3" s="207"/>
    </row>
    <row r="4" spans="1:10" ht="15" x14ac:dyDescent="0.25">
      <c r="A4" s="638" t="s">
        <v>481</v>
      </c>
      <c r="B4" s="639" t="s">
        <v>535</v>
      </c>
      <c r="C4" s="640"/>
      <c r="D4" s="640"/>
      <c r="E4" s="640"/>
      <c r="F4" s="640"/>
      <c r="G4" s="207"/>
      <c r="H4" s="207"/>
      <c r="I4" s="207"/>
      <c r="J4" s="207"/>
    </row>
    <row r="5" spans="1:10" ht="15" x14ac:dyDescent="0.25">
      <c r="A5" s="638"/>
      <c r="B5" s="640"/>
      <c r="C5" s="640"/>
      <c r="D5" s="640"/>
      <c r="E5" s="640"/>
      <c r="F5" s="640"/>
      <c r="G5" s="207"/>
      <c r="H5" s="207"/>
      <c r="I5" s="207"/>
      <c r="J5" s="207"/>
    </row>
    <row r="6" spans="1:10" ht="14.45" customHeight="1" x14ac:dyDescent="0.25">
      <c r="A6" s="208" t="s">
        <v>482</v>
      </c>
      <c r="B6" s="641" t="s">
        <v>536</v>
      </c>
      <c r="C6" s="642"/>
      <c r="D6" s="642"/>
      <c r="E6" s="642"/>
      <c r="F6" s="642"/>
      <c r="G6" s="207"/>
      <c r="H6" s="207"/>
      <c r="I6" s="207"/>
      <c r="J6" s="207"/>
    </row>
    <row r="7" spans="1:10" ht="15" x14ac:dyDescent="0.25">
      <c r="A7" s="208" t="s">
        <v>483</v>
      </c>
      <c r="B7" s="640" t="s">
        <v>484</v>
      </c>
      <c r="C7" s="640"/>
      <c r="D7" s="640"/>
      <c r="E7" s="640"/>
      <c r="F7" s="640"/>
      <c r="G7" s="207"/>
      <c r="H7" s="207"/>
      <c r="I7" s="207"/>
      <c r="J7" s="207"/>
    </row>
    <row r="8" spans="1:10" ht="15" customHeight="1" x14ac:dyDescent="0.25">
      <c r="A8" s="634" t="s">
        <v>485</v>
      </c>
      <c r="B8" s="634"/>
      <c r="C8" s="634" t="s">
        <v>486</v>
      </c>
      <c r="D8" s="634"/>
      <c r="E8" s="634" t="s">
        <v>487</v>
      </c>
      <c r="F8" s="634"/>
      <c r="G8" s="207"/>
      <c r="H8" s="207"/>
      <c r="I8" s="207"/>
      <c r="J8" s="207"/>
    </row>
    <row r="9" spans="1:10" ht="15" customHeight="1" x14ac:dyDescent="0.25">
      <c r="A9" s="209" t="s">
        <v>488</v>
      </c>
      <c r="B9" s="210" t="s">
        <v>489</v>
      </c>
      <c r="C9" s="635" t="s">
        <v>537</v>
      </c>
      <c r="D9" s="635"/>
      <c r="E9" s="209" t="s">
        <v>488</v>
      </c>
      <c r="F9" s="210" t="s">
        <v>489</v>
      </c>
      <c r="G9" s="207"/>
      <c r="H9" s="207"/>
      <c r="I9" s="207"/>
      <c r="J9" s="207"/>
    </row>
    <row r="10" spans="1:10" ht="14.45" customHeight="1" x14ac:dyDescent="0.25">
      <c r="A10" s="211" t="s">
        <v>490</v>
      </c>
      <c r="B10" s="212">
        <v>16</v>
      </c>
      <c r="C10" s="635"/>
      <c r="D10" s="635"/>
      <c r="E10" s="211" t="s">
        <v>490</v>
      </c>
      <c r="F10" s="213">
        <v>30</v>
      </c>
      <c r="G10" s="207"/>
      <c r="H10" s="207"/>
      <c r="I10" s="207"/>
      <c r="J10" s="207"/>
    </row>
    <row r="11" spans="1:10" ht="15" customHeight="1" x14ac:dyDescent="0.25">
      <c r="A11" s="211" t="s">
        <v>491</v>
      </c>
      <c r="B11" s="212">
        <v>16</v>
      </c>
      <c r="C11" s="635"/>
      <c r="D11" s="635"/>
      <c r="E11" s="211" t="s">
        <v>491</v>
      </c>
      <c r="F11" s="212">
        <v>28</v>
      </c>
      <c r="G11" s="207"/>
      <c r="H11" s="207"/>
      <c r="I11" s="207"/>
      <c r="J11" s="207"/>
    </row>
    <row r="12" spans="1:10" ht="14.45" customHeight="1" x14ac:dyDescent="0.25">
      <c r="A12" s="211" t="s">
        <v>492</v>
      </c>
      <c r="B12" s="212">
        <v>16</v>
      </c>
      <c r="C12" s="635"/>
      <c r="D12" s="635"/>
      <c r="E12" s="211" t="s">
        <v>492</v>
      </c>
      <c r="F12" s="212">
        <v>27</v>
      </c>
      <c r="G12" s="207"/>
      <c r="H12" s="207"/>
      <c r="I12" s="207"/>
      <c r="J12" s="207"/>
    </row>
    <row r="13" spans="1:10" ht="15" customHeight="1" x14ac:dyDescent="0.25">
      <c r="A13" s="211" t="s">
        <v>493</v>
      </c>
      <c r="B13" s="212">
        <v>16</v>
      </c>
      <c r="C13" s="635"/>
      <c r="D13" s="635"/>
      <c r="E13" s="211" t="s">
        <v>493</v>
      </c>
      <c r="F13" s="212">
        <v>23</v>
      </c>
      <c r="G13" s="207"/>
      <c r="H13" s="207"/>
      <c r="I13" s="207"/>
      <c r="J13" s="207"/>
    </row>
    <row r="14" spans="1:10" ht="14.45" customHeight="1" x14ac:dyDescent="0.25">
      <c r="A14" s="211" t="s">
        <v>494</v>
      </c>
      <c r="B14" s="212">
        <v>15</v>
      </c>
      <c r="C14" s="635"/>
      <c r="D14" s="635"/>
      <c r="E14" s="211" t="s">
        <v>494</v>
      </c>
      <c r="F14" s="212">
        <v>15</v>
      </c>
      <c r="G14" s="207"/>
      <c r="H14" s="207"/>
      <c r="I14" s="207"/>
      <c r="J14" s="207"/>
    </row>
    <row r="15" spans="1:10" ht="15" customHeight="1" x14ac:dyDescent="0.25">
      <c r="A15" s="211" t="s">
        <v>495</v>
      </c>
      <c r="B15" s="212">
        <v>8</v>
      </c>
      <c r="C15" s="635"/>
      <c r="D15" s="635"/>
      <c r="E15" s="211" t="s">
        <v>495</v>
      </c>
      <c r="F15" s="212">
        <v>8</v>
      </c>
      <c r="G15" s="207"/>
      <c r="H15" s="207"/>
      <c r="I15" s="207"/>
      <c r="J15" s="207"/>
    </row>
    <row r="16" spans="1:10" ht="14.45" customHeight="1" x14ac:dyDescent="0.25">
      <c r="A16" s="211" t="s">
        <v>496</v>
      </c>
      <c r="B16" s="212">
        <v>12</v>
      </c>
      <c r="C16" s="635"/>
      <c r="D16" s="635"/>
      <c r="E16" s="211" t="s">
        <v>496</v>
      </c>
      <c r="F16" s="212">
        <v>12</v>
      </c>
      <c r="G16" s="207"/>
      <c r="H16" s="207"/>
      <c r="I16" s="207"/>
      <c r="J16" s="207"/>
    </row>
    <row r="17" spans="1:10" ht="15" customHeight="1" x14ac:dyDescent="0.25">
      <c r="A17" s="211" t="s">
        <v>497</v>
      </c>
      <c r="B17" s="212">
        <v>6</v>
      </c>
      <c r="C17" s="635"/>
      <c r="D17" s="635"/>
      <c r="E17" s="211" t="s">
        <v>497</v>
      </c>
      <c r="F17" s="212">
        <v>6</v>
      </c>
      <c r="G17" s="207"/>
      <c r="H17" s="207"/>
      <c r="I17" s="207"/>
      <c r="J17" s="207"/>
    </row>
    <row r="18" spans="1:10" ht="14.45" customHeight="1" x14ac:dyDescent="0.25">
      <c r="A18" s="211" t="s">
        <v>498</v>
      </c>
      <c r="B18" s="212">
        <v>9</v>
      </c>
      <c r="C18" s="635"/>
      <c r="D18" s="635"/>
      <c r="E18" s="211" t="s">
        <v>498</v>
      </c>
      <c r="F18" s="212">
        <v>9</v>
      </c>
      <c r="G18" s="207"/>
      <c r="H18" s="207"/>
      <c r="I18" s="207"/>
      <c r="J18" s="207"/>
    </row>
    <row r="19" spans="1:10" ht="15" customHeight="1" x14ac:dyDescent="0.25">
      <c r="A19" s="211" t="s">
        <v>499</v>
      </c>
      <c r="B19" s="212">
        <v>4</v>
      </c>
      <c r="C19" s="635"/>
      <c r="D19" s="635"/>
      <c r="E19" s="211" t="s">
        <v>499</v>
      </c>
      <c r="F19" s="212">
        <v>4</v>
      </c>
      <c r="G19" s="207"/>
      <c r="H19" s="207"/>
      <c r="I19" s="207"/>
      <c r="J19" s="207"/>
    </row>
    <row r="20" spans="1:10" ht="14.45" customHeight="1" x14ac:dyDescent="0.25">
      <c r="A20" s="211" t="s">
        <v>500</v>
      </c>
      <c r="B20" s="212">
        <v>7</v>
      </c>
      <c r="C20" s="635"/>
      <c r="D20" s="635"/>
      <c r="E20" s="211" t="s">
        <v>500</v>
      </c>
      <c r="F20" s="212">
        <v>7</v>
      </c>
      <c r="G20" s="207"/>
      <c r="H20" s="207"/>
      <c r="I20" s="207"/>
      <c r="J20" s="207"/>
    </row>
    <row r="21" spans="1:10" ht="15.75" customHeight="1" x14ac:dyDescent="0.25">
      <c r="A21" s="211" t="s">
        <v>501</v>
      </c>
      <c r="B21" s="212">
        <v>6</v>
      </c>
      <c r="C21" s="635"/>
      <c r="D21" s="635"/>
      <c r="E21" s="211" t="s">
        <v>501</v>
      </c>
      <c r="F21" s="212">
        <v>6</v>
      </c>
      <c r="G21" s="207"/>
      <c r="H21" s="207"/>
      <c r="I21" s="207"/>
      <c r="J21" s="207"/>
    </row>
    <row r="22" spans="1:10" ht="14.45" customHeight="1" x14ac:dyDescent="0.25">
      <c r="A22" s="211" t="s">
        <v>538</v>
      </c>
      <c r="B22" s="212">
        <v>6</v>
      </c>
      <c r="C22" s="635"/>
      <c r="D22" s="635"/>
      <c r="E22" s="211" t="s">
        <v>501</v>
      </c>
      <c r="F22" s="212">
        <v>6</v>
      </c>
      <c r="G22" s="207"/>
      <c r="H22" s="207"/>
      <c r="I22" s="207"/>
      <c r="J22" s="207"/>
    </row>
    <row r="23" spans="1:10" ht="15" customHeight="1" x14ac:dyDescent="0.25">
      <c r="A23" s="211" t="s">
        <v>502</v>
      </c>
      <c r="B23" s="212">
        <v>6</v>
      </c>
      <c r="C23" s="635"/>
      <c r="D23" s="635"/>
      <c r="E23" s="211" t="s">
        <v>502</v>
      </c>
      <c r="F23" s="212">
        <v>6</v>
      </c>
      <c r="G23" s="207"/>
      <c r="H23" s="207"/>
      <c r="I23" s="207"/>
      <c r="J23" s="207"/>
    </row>
    <row r="24" spans="1:10" ht="22.5" x14ac:dyDescent="0.25">
      <c r="A24" s="637" t="s">
        <v>539</v>
      </c>
      <c r="B24" s="637"/>
      <c r="C24" s="637"/>
      <c r="D24" s="637"/>
      <c r="E24" s="637"/>
      <c r="F24" s="637"/>
      <c r="G24" s="207"/>
      <c r="H24" s="207"/>
      <c r="I24" s="207"/>
      <c r="J24" s="207"/>
    </row>
    <row r="25" spans="1:10" ht="15" customHeight="1" x14ac:dyDescent="0.25">
      <c r="A25" s="634" t="s">
        <v>540</v>
      </c>
      <c r="B25" s="634"/>
      <c r="C25" s="634" t="s">
        <v>486</v>
      </c>
      <c r="D25" s="634"/>
      <c r="E25" s="634" t="s">
        <v>487</v>
      </c>
      <c r="F25" s="634"/>
      <c r="G25" s="207"/>
      <c r="H25" s="207"/>
      <c r="I25" s="207"/>
      <c r="J25" s="207"/>
    </row>
    <row r="26" spans="1:10" ht="15" customHeight="1" x14ac:dyDescent="0.25">
      <c r="A26" s="209" t="s">
        <v>488</v>
      </c>
      <c r="B26" s="210" t="s">
        <v>489</v>
      </c>
      <c r="C26" s="635" t="s">
        <v>537</v>
      </c>
      <c r="D26" s="635"/>
      <c r="E26" s="209" t="s">
        <v>488</v>
      </c>
      <c r="F26" s="210" t="s">
        <v>489</v>
      </c>
      <c r="G26" s="207"/>
      <c r="H26" s="207"/>
      <c r="I26" s="207"/>
      <c r="J26" s="207"/>
    </row>
    <row r="27" spans="1:10" ht="15" x14ac:dyDescent="0.25">
      <c r="A27" s="211" t="s">
        <v>490</v>
      </c>
      <c r="B27" s="214">
        <v>16</v>
      </c>
      <c r="C27" s="635"/>
      <c r="D27" s="635"/>
      <c r="E27" s="211" t="s">
        <v>490</v>
      </c>
      <c r="F27" s="215">
        <v>16</v>
      </c>
      <c r="G27" s="207"/>
      <c r="H27" s="207"/>
      <c r="I27" s="207"/>
      <c r="J27" s="207"/>
    </row>
    <row r="28" spans="1:10" ht="15" x14ac:dyDescent="0.25">
      <c r="A28" s="211" t="s">
        <v>491</v>
      </c>
      <c r="B28" s="214">
        <v>12</v>
      </c>
      <c r="C28" s="635"/>
      <c r="D28" s="635"/>
      <c r="E28" s="211" t="s">
        <v>491</v>
      </c>
      <c r="F28" s="215">
        <v>12</v>
      </c>
      <c r="G28" s="207"/>
      <c r="H28" s="207"/>
      <c r="I28" s="207"/>
      <c r="J28" s="207"/>
    </row>
    <row r="29" spans="1:10" ht="15" x14ac:dyDescent="0.25">
      <c r="A29" s="211" t="s">
        <v>493</v>
      </c>
      <c r="B29" s="214">
        <v>6</v>
      </c>
      <c r="C29" s="635"/>
      <c r="D29" s="635"/>
      <c r="E29" s="211" t="s">
        <v>493</v>
      </c>
      <c r="F29" s="215">
        <v>6</v>
      </c>
      <c r="G29" s="207"/>
      <c r="H29" s="207"/>
      <c r="I29" s="207"/>
      <c r="J29" s="207"/>
    </row>
    <row r="30" spans="1:10" ht="15" x14ac:dyDescent="0.25">
      <c r="A30" s="211" t="s">
        <v>494</v>
      </c>
      <c r="B30" s="214">
        <v>4</v>
      </c>
      <c r="C30" s="635"/>
      <c r="D30" s="635"/>
      <c r="E30" s="211" t="s">
        <v>494</v>
      </c>
      <c r="F30" s="215">
        <v>0</v>
      </c>
      <c r="G30" s="207"/>
      <c r="H30" s="207"/>
      <c r="I30" s="207"/>
      <c r="J30" s="207"/>
    </row>
    <row r="31" spans="1:10" ht="15" x14ac:dyDescent="0.25">
      <c r="A31" s="211" t="s">
        <v>495</v>
      </c>
      <c r="B31" s="214">
        <v>1</v>
      </c>
      <c r="C31" s="635"/>
      <c r="D31" s="635"/>
      <c r="E31" s="211" t="s">
        <v>495</v>
      </c>
      <c r="F31" s="215">
        <v>0</v>
      </c>
      <c r="G31" s="207"/>
      <c r="H31" s="207"/>
      <c r="I31" s="207"/>
      <c r="J31" s="207"/>
    </row>
    <row r="32" spans="1:10" ht="15" customHeight="1" x14ac:dyDescent="0.25">
      <c r="A32" s="211" t="s">
        <v>496</v>
      </c>
      <c r="B32" s="214">
        <v>1</v>
      </c>
      <c r="C32" s="635"/>
      <c r="D32" s="635"/>
      <c r="E32" s="211" t="s">
        <v>496</v>
      </c>
      <c r="F32" s="215">
        <v>0</v>
      </c>
      <c r="G32" s="207"/>
      <c r="H32" s="207"/>
      <c r="I32" s="207"/>
      <c r="J32" s="207"/>
    </row>
    <row r="33" spans="1:10" ht="15.75" customHeight="1" x14ac:dyDescent="0.25">
      <c r="A33" s="211" t="s">
        <v>497</v>
      </c>
      <c r="B33" s="214">
        <v>0</v>
      </c>
      <c r="C33" s="635"/>
      <c r="D33" s="635"/>
      <c r="E33" s="211" t="s">
        <v>497</v>
      </c>
      <c r="F33" s="215">
        <v>0</v>
      </c>
      <c r="G33" s="207"/>
      <c r="H33" s="207"/>
      <c r="I33" s="207"/>
      <c r="J33" s="207"/>
    </row>
    <row r="34" spans="1:10" ht="15.75" customHeight="1" x14ac:dyDescent="0.25">
      <c r="A34" s="211" t="s">
        <v>498</v>
      </c>
      <c r="B34" s="214">
        <v>0</v>
      </c>
      <c r="C34" s="635"/>
      <c r="D34" s="635"/>
      <c r="E34" s="211" t="s">
        <v>498</v>
      </c>
      <c r="F34" s="215">
        <v>0</v>
      </c>
      <c r="G34" s="207"/>
      <c r="H34" s="207"/>
      <c r="I34" s="207"/>
      <c r="J34" s="207"/>
    </row>
    <row r="35" spans="1:10" ht="15.75" customHeight="1" x14ac:dyDescent="0.25">
      <c r="A35" s="211" t="s">
        <v>499</v>
      </c>
      <c r="B35" s="214">
        <v>0</v>
      </c>
      <c r="C35" s="635"/>
      <c r="D35" s="635"/>
      <c r="E35" s="211" t="s">
        <v>499</v>
      </c>
      <c r="F35" s="215">
        <v>0</v>
      </c>
      <c r="G35" s="207"/>
      <c r="H35" s="207"/>
      <c r="I35" s="207"/>
      <c r="J35" s="207"/>
    </row>
    <row r="36" spans="1:10" ht="15" customHeight="1" x14ac:dyDescent="0.25">
      <c r="A36" s="211" t="s">
        <v>500</v>
      </c>
      <c r="B36" s="214">
        <v>0</v>
      </c>
      <c r="C36" s="635"/>
      <c r="D36" s="635"/>
      <c r="E36" s="211" t="s">
        <v>500</v>
      </c>
      <c r="F36" s="215">
        <v>0</v>
      </c>
      <c r="G36" s="207"/>
      <c r="H36" s="207"/>
      <c r="I36" s="207"/>
      <c r="J36" s="207"/>
    </row>
    <row r="37" spans="1:10" ht="15" customHeight="1" x14ac:dyDescent="0.25">
      <c r="A37" s="211" t="s">
        <v>501</v>
      </c>
      <c r="B37" s="214">
        <v>0</v>
      </c>
      <c r="C37" s="635"/>
      <c r="D37" s="635"/>
      <c r="E37" s="211" t="s">
        <v>501</v>
      </c>
      <c r="F37" s="215">
        <v>0</v>
      </c>
      <c r="G37" s="207"/>
      <c r="H37" s="207"/>
      <c r="I37" s="207"/>
      <c r="J37" s="207"/>
    </row>
    <row r="38" spans="1:10" ht="15.75" customHeight="1" x14ac:dyDescent="0.25">
      <c r="A38" s="211" t="s">
        <v>538</v>
      </c>
      <c r="B38" s="214">
        <v>0</v>
      </c>
      <c r="C38" s="635"/>
      <c r="D38" s="635"/>
      <c r="E38" s="211" t="s">
        <v>501</v>
      </c>
      <c r="F38" s="215">
        <v>0</v>
      </c>
      <c r="G38" s="207"/>
      <c r="H38" s="207"/>
      <c r="I38" s="207"/>
      <c r="J38" s="207"/>
    </row>
    <row r="39" spans="1:10" ht="15.75" customHeight="1" x14ac:dyDescent="0.2">
      <c r="A39" s="636" t="s">
        <v>541</v>
      </c>
      <c r="B39" s="636"/>
      <c r="C39" s="636"/>
      <c r="D39" s="636"/>
      <c r="E39" s="636"/>
      <c r="F39" s="636"/>
      <c r="G39" s="636"/>
      <c r="H39" s="636"/>
      <c r="I39" s="636"/>
      <c r="J39" s="636"/>
    </row>
    <row r="40" spans="1:10" ht="15.75" customHeight="1" x14ac:dyDescent="0.2">
      <c r="A40" s="636"/>
      <c r="B40" s="636"/>
      <c r="C40" s="636"/>
      <c r="D40" s="636"/>
      <c r="E40" s="636"/>
      <c r="F40" s="636"/>
      <c r="G40" s="636"/>
      <c r="H40" s="636"/>
      <c r="I40" s="636"/>
      <c r="J40" s="636"/>
    </row>
    <row r="41" spans="1:10" ht="15" customHeight="1" x14ac:dyDescent="0.2">
      <c r="A41" s="636"/>
      <c r="B41" s="636"/>
      <c r="C41" s="636"/>
      <c r="D41" s="636"/>
      <c r="E41" s="636"/>
      <c r="F41" s="636"/>
      <c r="G41" s="636"/>
      <c r="H41" s="636"/>
      <c r="I41" s="636"/>
      <c r="J41" s="636"/>
    </row>
    <row r="42" spans="1:10" ht="15" customHeight="1" x14ac:dyDescent="0.2">
      <c r="A42" s="636"/>
      <c r="B42" s="636"/>
      <c r="C42" s="636"/>
      <c r="D42" s="636"/>
      <c r="E42" s="636"/>
      <c r="F42" s="636"/>
      <c r="G42" s="636"/>
      <c r="H42" s="636"/>
      <c r="I42" s="636"/>
      <c r="J42" s="636"/>
    </row>
    <row r="43" spans="1:10" ht="15" customHeight="1" x14ac:dyDescent="0.2">
      <c r="A43" s="636"/>
      <c r="B43" s="636"/>
      <c r="C43" s="636"/>
      <c r="D43" s="636"/>
      <c r="E43" s="636"/>
      <c r="F43" s="636"/>
      <c r="G43" s="636"/>
      <c r="H43" s="636"/>
      <c r="I43" s="636"/>
      <c r="J43" s="636"/>
    </row>
    <row r="44" spans="1:10" x14ac:dyDescent="0.2">
      <c r="A44" s="636"/>
      <c r="B44" s="636"/>
      <c r="C44" s="636"/>
      <c r="D44" s="636"/>
      <c r="E44" s="636"/>
      <c r="F44" s="636"/>
      <c r="G44" s="636"/>
      <c r="H44" s="636"/>
      <c r="I44" s="636"/>
      <c r="J44" s="636"/>
    </row>
    <row r="45" spans="1:10" x14ac:dyDescent="0.2">
      <c r="A45" s="636"/>
      <c r="B45" s="636"/>
      <c r="C45" s="636"/>
      <c r="D45" s="636"/>
      <c r="E45" s="636"/>
      <c r="F45" s="636"/>
      <c r="G45" s="636"/>
      <c r="H45" s="636"/>
      <c r="I45" s="636"/>
      <c r="J45" s="636"/>
    </row>
    <row r="46" spans="1:10" x14ac:dyDescent="0.2">
      <c r="A46" s="636"/>
      <c r="B46" s="636"/>
      <c r="C46" s="636"/>
      <c r="D46" s="636"/>
      <c r="E46" s="636"/>
      <c r="F46" s="636"/>
      <c r="G46" s="636"/>
      <c r="H46" s="636"/>
      <c r="I46" s="636"/>
      <c r="J46" s="636"/>
    </row>
    <row r="47" spans="1:10" x14ac:dyDescent="0.2">
      <c r="A47" s="636"/>
      <c r="B47" s="636"/>
      <c r="C47" s="636"/>
      <c r="D47" s="636"/>
      <c r="E47" s="636"/>
      <c r="F47" s="636"/>
      <c r="G47" s="636"/>
      <c r="H47" s="636"/>
      <c r="I47" s="636"/>
      <c r="J47" s="636"/>
    </row>
    <row r="48" spans="1:10" ht="354" customHeight="1" x14ac:dyDescent="0.2">
      <c r="A48" s="636"/>
      <c r="B48" s="636"/>
      <c r="C48" s="636"/>
      <c r="D48" s="636"/>
      <c r="E48" s="636"/>
      <c r="F48" s="636"/>
      <c r="G48" s="636"/>
      <c r="H48" s="636"/>
      <c r="I48" s="636"/>
      <c r="J48" s="636"/>
    </row>
  </sheetData>
  <mergeCells count="15">
    <mergeCell ref="A1:F3"/>
    <mergeCell ref="A4:A5"/>
    <mergeCell ref="B4:F5"/>
    <mergeCell ref="B6:F6"/>
    <mergeCell ref="B7:F7"/>
    <mergeCell ref="A8:B8"/>
    <mergeCell ref="C8:D8"/>
    <mergeCell ref="E8:F8"/>
    <mergeCell ref="C9:D23"/>
    <mergeCell ref="A24:F24"/>
    <mergeCell ref="A25:B25"/>
    <mergeCell ref="C25:D25"/>
    <mergeCell ref="E25:F25"/>
    <mergeCell ref="C26:D38"/>
    <mergeCell ref="A39:J4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3"/>
  <sheetViews>
    <sheetView workbookViewId="0">
      <selection activeCell="P6" sqref="P6"/>
    </sheetView>
  </sheetViews>
  <sheetFormatPr defaultRowHeight="12.75" x14ac:dyDescent="0.2"/>
  <cols>
    <col min="1" max="1" width="2.28515625" customWidth="1"/>
    <col min="2" max="2" width="35.5703125" customWidth="1"/>
    <col min="3" max="3" width="17.5703125" style="195" customWidth="1"/>
    <col min="4" max="5" width="25.140625" style="195" customWidth="1"/>
    <col min="6" max="6" width="26.140625" style="195" customWidth="1"/>
    <col min="7" max="7" width="37" hidden="1" customWidth="1"/>
    <col min="8" max="8" width="25" hidden="1" customWidth="1"/>
    <col min="9" max="9" width="28.5703125" hidden="1" customWidth="1"/>
    <col min="10" max="10" width="27.28515625" hidden="1" customWidth="1"/>
    <col min="11" max="11" width="30.5703125" hidden="1" customWidth="1"/>
    <col min="12" max="12" width="2" hidden="1" customWidth="1"/>
    <col min="257" max="257" width="2.28515625" customWidth="1"/>
    <col min="258" max="258" width="35.5703125" customWidth="1"/>
    <col min="259" max="259" width="17.5703125" customWidth="1"/>
    <col min="260" max="261" width="25.140625" customWidth="1"/>
    <col min="262" max="262" width="26.140625" customWidth="1"/>
    <col min="263" max="268" width="0" hidden="1" customWidth="1"/>
    <col min="513" max="513" width="2.28515625" customWidth="1"/>
    <col min="514" max="514" width="35.5703125" customWidth="1"/>
    <col min="515" max="515" width="17.5703125" customWidth="1"/>
    <col min="516" max="517" width="25.140625" customWidth="1"/>
    <col min="518" max="518" width="26.140625" customWidth="1"/>
    <col min="519" max="524" width="0" hidden="1" customWidth="1"/>
    <col min="769" max="769" width="2.28515625" customWidth="1"/>
    <col min="770" max="770" width="35.5703125" customWidth="1"/>
    <col min="771" max="771" width="17.5703125" customWidth="1"/>
    <col min="772" max="773" width="25.140625" customWidth="1"/>
    <col min="774" max="774" width="26.140625" customWidth="1"/>
    <col min="775" max="780" width="0" hidden="1" customWidth="1"/>
    <col min="1025" max="1025" width="2.28515625" customWidth="1"/>
    <col min="1026" max="1026" width="35.5703125" customWidth="1"/>
    <col min="1027" max="1027" width="17.5703125" customWidth="1"/>
    <col min="1028" max="1029" width="25.140625" customWidth="1"/>
    <col min="1030" max="1030" width="26.140625" customWidth="1"/>
    <col min="1031" max="1036" width="0" hidden="1" customWidth="1"/>
    <col min="1281" max="1281" width="2.28515625" customWidth="1"/>
    <col min="1282" max="1282" width="35.5703125" customWidth="1"/>
    <col min="1283" max="1283" width="17.5703125" customWidth="1"/>
    <col min="1284" max="1285" width="25.140625" customWidth="1"/>
    <col min="1286" max="1286" width="26.140625" customWidth="1"/>
    <col min="1287" max="1292" width="0" hidden="1" customWidth="1"/>
    <col min="1537" max="1537" width="2.28515625" customWidth="1"/>
    <col min="1538" max="1538" width="35.5703125" customWidth="1"/>
    <col min="1539" max="1539" width="17.5703125" customWidth="1"/>
    <col min="1540" max="1541" width="25.140625" customWidth="1"/>
    <col min="1542" max="1542" width="26.140625" customWidth="1"/>
    <col min="1543" max="1548" width="0" hidden="1" customWidth="1"/>
    <col min="1793" max="1793" width="2.28515625" customWidth="1"/>
    <col min="1794" max="1794" width="35.5703125" customWidth="1"/>
    <col min="1795" max="1795" width="17.5703125" customWidth="1"/>
    <col min="1796" max="1797" width="25.140625" customWidth="1"/>
    <col min="1798" max="1798" width="26.140625" customWidth="1"/>
    <col min="1799" max="1804" width="0" hidden="1" customWidth="1"/>
    <col min="2049" max="2049" width="2.28515625" customWidth="1"/>
    <col min="2050" max="2050" width="35.5703125" customWidth="1"/>
    <col min="2051" max="2051" width="17.5703125" customWidth="1"/>
    <col min="2052" max="2053" width="25.140625" customWidth="1"/>
    <col min="2054" max="2054" width="26.140625" customWidth="1"/>
    <col min="2055" max="2060" width="0" hidden="1" customWidth="1"/>
    <col min="2305" max="2305" width="2.28515625" customWidth="1"/>
    <col min="2306" max="2306" width="35.5703125" customWidth="1"/>
    <col min="2307" max="2307" width="17.5703125" customWidth="1"/>
    <col min="2308" max="2309" width="25.140625" customWidth="1"/>
    <col min="2310" max="2310" width="26.140625" customWidth="1"/>
    <col min="2311" max="2316" width="0" hidden="1" customWidth="1"/>
    <col min="2561" max="2561" width="2.28515625" customWidth="1"/>
    <col min="2562" max="2562" width="35.5703125" customWidth="1"/>
    <col min="2563" max="2563" width="17.5703125" customWidth="1"/>
    <col min="2564" max="2565" width="25.140625" customWidth="1"/>
    <col min="2566" max="2566" width="26.140625" customWidth="1"/>
    <col min="2567" max="2572" width="0" hidden="1" customWidth="1"/>
    <col min="2817" max="2817" width="2.28515625" customWidth="1"/>
    <col min="2818" max="2818" width="35.5703125" customWidth="1"/>
    <col min="2819" max="2819" width="17.5703125" customWidth="1"/>
    <col min="2820" max="2821" width="25.140625" customWidth="1"/>
    <col min="2822" max="2822" width="26.140625" customWidth="1"/>
    <col min="2823" max="2828" width="0" hidden="1" customWidth="1"/>
    <col min="3073" max="3073" width="2.28515625" customWidth="1"/>
    <col min="3074" max="3074" width="35.5703125" customWidth="1"/>
    <col min="3075" max="3075" width="17.5703125" customWidth="1"/>
    <col min="3076" max="3077" width="25.140625" customWidth="1"/>
    <col min="3078" max="3078" width="26.140625" customWidth="1"/>
    <col min="3079" max="3084" width="0" hidden="1" customWidth="1"/>
    <col min="3329" max="3329" width="2.28515625" customWidth="1"/>
    <col min="3330" max="3330" width="35.5703125" customWidth="1"/>
    <col min="3331" max="3331" width="17.5703125" customWidth="1"/>
    <col min="3332" max="3333" width="25.140625" customWidth="1"/>
    <col min="3334" max="3334" width="26.140625" customWidth="1"/>
    <col min="3335" max="3340" width="0" hidden="1" customWidth="1"/>
    <col min="3585" max="3585" width="2.28515625" customWidth="1"/>
    <col min="3586" max="3586" width="35.5703125" customWidth="1"/>
    <col min="3587" max="3587" width="17.5703125" customWidth="1"/>
    <col min="3588" max="3589" width="25.140625" customWidth="1"/>
    <col min="3590" max="3590" width="26.140625" customWidth="1"/>
    <col min="3591" max="3596" width="0" hidden="1" customWidth="1"/>
    <col min="3841" max="3841" width="2.28515625" customWidth="1"/>
    <col min="3842" max="3842" width="35.5703125" customWidth="1"/>
    <col min="3843" max="3843" width="17.5703125" customWidth="1"/>
    <col min="3844" max="3845" width="25.140625" customWidth="1"/>
    <col min="3846" max="3846" width="26.140625" customWidth="1"/>
    <col min="3847" max="3852" width="0" hidden="1" customWidth="1"/>
    <col min="4097" max="4097" width="2.28515625" customWidth="1"/>
    <col min="4098" max="4098" width="35.5703125" customWidth="1"/>
    <col min="4099" max="4099" width="17.5703125" customWidth="1"/>
    <col min="4100" max="4101" width="25.140625" customWidth="1"/>
    <col min="4102" max="4102" width="26.140625" customWidth="1"/>
    <col min="4103" max="4108" width="0" hidden="1" customWidth="1"/>
    <col min="4353" max="4353" width="2.28515625" customWidth="1"/>
    <col min="4354" max="4354" width="35.5703125" customWidth="1"/>
    <col min="4355" max="4355" width="17.5703125" customWidth="1"/>
    <col min="4356" max="4357" width="25.140625" customWidth="1"/>
    <col min="4358" max="4358" width="26.140625" customWidth="1"/>
    <col min="4359" max="4364" width="0" hidden="1" customWidth="1"/>
    <col min="4609" max="4609" width="2.28515625" customWidth="1"/>
    <col min="4610" max="4610" width="35.5703125" customWidth="1"/>
    <col min="4611" max="4611" width="17.5703125" customWidth="1"/>
    <col min="4612" max="4613" width="25.140625" customWidth="1"/>
    <col min="4614" max="4614" width="26.140625" customWidth="1"/>
    <col min="4615" max="4620" width="0" hidden="1" customWidth="1"/>
    <col min="4865" max="4865" width="2.28515625" customWidth="1"/>
    <col min="4866" max="4866" width="35.5703125" customWidth="1"/>
    <col min="4867" max="4867" width="17.5703125" customWidth="1"/>
    <col min="4868" max="4869" width="25.140625" customWidth="1"/>
    <col min="4870" max="4870" width="26.140625" customWidth="1"/>
    <col min="4871" max="4876" width="0" hidden="1" customWidth="1"/>
    <col min="5121" max="5121" width="2.28515625" customWidth="1"/>
    <col min="5122" max="5122" width="35.5703125" customWidth="1"/>
    <col min="5123" max="5123" width="17.5703125" customWidth="1"/>
    <col min="5124" max="5125" width="25.140625" customWidth="1"/>
    <col min="5126" max="5126" width="26.140625" customWidth="1"/>
    <col min="5127" max="5132" width="0" hidden="1" customWidth="1"/>
    <col min="5377" max="5377" width="2.28515625" customWidth="1"/>
    <col min="5378" max="5378" width="35.5703125" customWidth="1"/>
    <col min="5379" max="5379" width="17.5703125" customWidth="1"/>
    <col min="5380" max="5381" width="25.140625" customWidth="1"/>
    <col min="5382" max="5382" width="26.140625" customWidth="1"/>
    <col min="5383" max="5388" width="0" hidden="1" customWidth="1"/>
    <col min="5633" max="5633" width="2.28515625" customWidth="1"/>
    <col min="5634" max="5634" width="35.5703125" customWidth="1"/>
    <col min="5635" max="5635" width="17.5703125" customWidth="1"/>
    <col min="5636" max="5637" width="25.140625" customWidth="1"/>
    <col min="5638" max="5638" width="26.140625" customWidth="1"/>
    <col min="5639" max="5644" width="0" hidden="1" customWidth="1"/>
    <col min="5889" max="5889" width="2.28515625" customWidth="1"/>
    <col min="5890" max="5890" width="35.5703125" customWidth="1"/>
    <col min="5891" max="5891" width="17.5703125" customWidth="1"/>
    <col min="5892" max="5893" width="25.140625" customWidth="1"/>
    <col min="5894" max="5894" width="26.140625" customWidth="1"/>
    <col min="5895" max="5900" width="0" hidden="1" customWidth="1"/>
    <col min="6145" max="6145" width="2.28515625" customWidth="1"/>
    <col min="6146" max="6146" width="35.5703125" customWidth="1"/>
    <col min="6147" max="6147" width="17.5703125" customWidth="1"/>
    <col min="6148" max="6149" width="25.140625" customWidth="1"/>
    <col min="6150" max="6150" width="26.140625" customWidth="1"/>
    <col min="6151" max="6156" width="0" hidden="1" customWidth="1"/>
    <col min="6401" max="6401" width="2.28515625" customWidth="1"/>
    <col min="6402" max="6402" width="35.5703125" customWidth="1"/>
    <col min="6403" max="6403" width="17.5703125" customWidth="1"/>
    <col min="6404" max="6405" width="25.140625" customWidth="1"/>
    <col min="6406" max="6406" width="26.140625" customWidth="1"/>
    <col min="6407" max="6412" width="0" hidden="1" customWidth="1"/>
    <col min="6657" max="6657" width="2.28515625" customWidth="1"/>
    <col min="6658" max="6658" width="35.5703125" customWidth="1"/>
    <col min="6659" max="6659" width="17.5703125" customWidth="1"/>
    <col min="6660" max="6661" width="25.140625" customWidth="1"/>
    <col min="6662" max="6662" width="26.140625" customWidth="1"/>
    <col min="6663" max="6668" width="0" hidden="1" customWidth="1"/>
    <col min="6913" max="6913" width="2.28515625" customWidth="1"/>
    <col min="6914" max="6914" width="35.5703125" customWidth="1"/>
    <col min="6915" max="6915" width="17.5703125" customWidth="1"/>
    <col min="6916" max="6917" width="25.140625" customWidth="1"/>
    <col min="6918" max="6918" width="26.140625" customWidth="1"/>
    <col min="6919" max="6924" width="0" hidden="1" customWidth="1"/>
    <col min="7169" max="7169" width="2.28515625" customWidth="1"/>
    <col min="7170" max="7170" width="35.5703125" customWidth="1"/>
    <col min="7171" max="7171" width="17.5703125" customWidth="1"/>
    <col min="7172" max="7173" width="25.140625" customWidth="1"/>
    <col min="7174" max="7174" width="26.140625" customWidth="1"/>
    <col min="7175" max="7180" width="0" hidden="1" customWidth="1"/>
    <col min="7425" max="7425" width="2.28515625" customWidth="1"/>
    <col min="7426" max="7426" width="35.5703125" customWidth="1"/>
    <col min="7427" max="7427" width="17.5703125" customWidth="1"/>
    <col min="7428" max="7429" width="25.140625" customWidth="1"/>
    <col min="7430" max="7430" width="26.140625" customWidth="1"/>
    <col min="7431" max="7436" width="0" hidden="1" customWidth="1"/>
    <col min="7681" max="7681" width="2.28515625" customWidth="1"/>
    <col min="7682" max="7682" width="35.5703125" customWidth="1"/>
    <col min="7683" max="7683" width="17.5703125" customWidth="1"/>
    <col min="7684" max="7685" width="25.140625" customWidth="1"/>
    <col min="7686" max="7686" width="26.140625" customWidth="1"/>
    <col min="7687" max="7692" width="0" hidden="1" customWidth="1"/>
    <col min="7937" max="7937" width="2.28515625" customWidth="1"/>
    <col min="7938" max="7938" width="35.5703125" customWidth="1"/>
    <col min="7939" max="7939" width="17.5703125" customWidth="1"/>
    <col min="7940" max="7941" width="25.140625" customWidth="1"/>
    <col min="7942" max="7942" width="26.140625" customWidth="1"/>
    <col min="7943" max="7948" width="0" hidden="1" customWidth="1"/>
    <col min="8193" max="8193" width="2.28515625" customWidth="1"/>
    <col min="8194" max="8194" width="35.5703125" customWidth="1"/>
    <col min="8195" max="8195" width="17.5703125" customWidth="1"/>
    <col min="8196" max="8197" width="25.140625" customWidth="1"/>
    <col min="8198" max="8198" width="26.140625" customWidth="1"/>
    <col min="8199" max="8204" width="0" hidden="1" customWidth="1"/>
    <col min="8449" max="8449" width="2.28515625" customWidth="1"/>
    <col min="8450" max="8450" width="35.5703125" customWidth="1"/>
    <col min="8451" max="8451" width="17.5703125" customWidth="1"/>
    <col min="8452" max="8453" width="25.140625" customWidth="1"/>
    <col min="8454" max="8454" width="26.140625" customWidth="1"/>
    <col min="8455" max="8460" width="0" hidden="1" customWidth="1"/>
    <col min="8705" max="8705" width="2.28515625" customWidth="1"/>
    <col min="8706" max="8706" width="35.5703125" customWidth="1"/>
    <col min="8707" max="8707" width="17.5703125" customWidth="1"/>
    <col min="8708" max="8709" width="25.140625" customWidth="1"/>
    <col min="8710" max="8710" width="26.140625" customWidth="1"/>
    <col min="8711" max="8716" width="0" hidden="1" customWidth="1"/>
    <col min="8961" max="8961" width="2.28515625" customWidth="1"/>
    <col min="8962" max="8962" width="35.5703125" customWidth="1"/>
    <col min="8963" max="8963" width="17.5703125" customWidth="1"/>
    <col min="8964" max="8965" width="25.140625" customWidth="1"/>
    <col min="8966" max="8966" width="26.140625" customWidth="1"/>
    <col min="8967" max="8972" width="0" hidden="1" customWidth="1"/>
    <col min="9217" max="9217" width="2.28515625" customWidth="1"/>
    <col min="9218" max="9218" width="35.5703125" customWidth="1"/>
    <col min="9219" max="9219" width="17.5703125" customWidth="1"/>
    <col min="9220" max="9221" width="25.140625" customWidth="1"/>
    <col min="9222" max="9222" width="26.140625" customWidth="1"/>
    <col min="9223" max="9228" width="0" hidden="1" customWidth="1"/>
    <col min="9473" max="9473" width="2.28515625" customWidth="1"/>
    <col min="9474" max="9474" width="35.5703125" customWidth="1"/>
    <col min="9475" max="9475" width="17.5703125" customWidth="1"/>
    <col min="9476" max="9477" width="25.140625" customWidth="1"/>
    <col min="9478" max="9478" width="26.140625" customWidth="1"/>
    <col min="9479" max="9484" width="0" hidden="1" customWidth="1"/>
    <col min="9729" max="9729" width="2.28515625" customWidth="1"/>
    <col min="9730" max="9730" width="35.5703125" customWidth="1"/>
    <col min="9731" max="9731" width="17.5703125" customWidth="1"/>
    <col min="9732" max="9733" width="25.140625" customWidth="1"/>
    <col min="9734" max="9734" width="26.140625" customWidth="1"/>
    <col min="9735" max="9740" width="0" hidden="1" customWidth="1"/>
    <col min="9985" max="9985" width="2.28515625" customWidth="1"/>
    <col min="9986" max="9986" width="35.5703125" customWidth="1"/>
    <col min="9987" max="9987" width="17.5703125" customWidth="1"/>
    <col min="9988" max="9989" width="25.140625" customWidth="1"/>
    <col min="9990" max="9990" width="26.140625" customWidth="1"/>
    <col min="9991" max="9996" width="0" hidden="1" customWidth="1"/>
    <col min="10241" max="10241" width="2.28515625" customWidth="1"/>
    <col min="10242" max="10242" width="35.5703125" customWidth="1"/>
    <col min="10243" max="10243" width="17.5703125" customWidth="1"/>
    <col min="10244" max="10245" width="25.140625" customWidth="1"/>
    <col min="10246" max="10246" width="26.140625" customWidth="1"/>
    <col min="10247" max="10252" width="0" hidden="1" customWidth="1"/>
    <col min="10497" max="10497" width="2.28515625" customWidth="1"/>
    <col min="10498" max="10498" width="35.5703125" customWidth="1"/>
    <col min="10499" max="10499" width="17.5703125" customWidth="1"/>
    <col min="10500" max="10501" width="25.140625" customWidth="1"/>
    <col min="10502" max="10502" width="26.140625" customWidth="1"/>
    <col min="10503" max="10508" width="0" hidden="1" customWidth="1"/>
    <col min="10753" max="10753" width="2.28515625" customWidth="1"/>
    <col min="10754" max="10754" width="35.5703125" customWidth="1"/>
    <col min="10755" max="10755" width="17.5703125" customWidth="1"/>
    <col min="10756" max="10757" width="25.140625" customWidth="1"/>
    <col min="10758" max="10758" width="26.140625" customWidth="1"/>
    <col min="10759" max="10764" width="0" hidden="1" customWidth="1"/>
    <col min="11009" max="11009" width="2.28515625" customWidth="1"/>
    <col min="11010" max="11010" width="35.5703125" customWidth="1"/>
    <col min="11011" max="11011" width="17.5703125" customWidth="1"/>
    <col min="11012" max="11013" width="25.140625" customWidth="1"/>
    <col min="11014" max="11014" width="26.140625" customWidth="1"/>
    <col min="11015" max="11020" width="0" hidden="1" customWidth="1"/>
    <col min="11265" max="11265" width="2.28515625" customWidth="1"/>
    <col min="11266" max="11266" width="35.5703125" customWidth="1"/>
    <col min="11267" max="11267" width="17.5703125" customWidth="1"/>
    <col min="11268" max="11269" width="25.140625" customWidth="1"/>
    <col min="11270" max="11270" width="26.140625" customWidth="1"/>
    <col min="11271" max="11276" width="0" hidden="1" customWidth="1"/>
    <col min="11521" max="11521" width="2.28515625" customWidth="1"/>
    <col min="11522" max="11522" width="35.5703125" customWidth="1"/>
    <col min="11523" max="11523" width="17.5703125" customWidth="1"/>
    <col min="11524" max="11525" width="25.140625" customWidth="1"/>
    <col min="11526" max="11526" width="26.140625" customWidth="1"/>
    <col min="11527" max="11532" width="0" hidden="1" customWidth="1"/>
    <col min="11777" max="11777" width="2.28515625" customWidth="1"/>
    <col min="11778" max="11778" width="35.5703125" customWidth="1"/>
    <col min="11779" max="11779" width="17.5703125" customWidth="1"/>
    <col min="11780" max="11781" width="25.140625" customWidth="1"/>
    <col min="11782" max="11782" width="26.140625" customWidth="1"/>
    <col min="11783" max="11788" width="0" hidden="1" customWidth="1"/>
    <col min="12033" max="12033" width="2.28515625" customWidth="1"/>
    <col min="12034" max="12034" width="35.5703125" customWidth="1"/>
    <col min="12035" max="12035" width="17.5703125" customWidth="1"/>
    <col min="12036" max="12037" width="25.140625" customWidth="1"/>
    <col min="12038" max="12038" width="26.140625" customWidth="1"/>
    <col min="12039" max="12044" width="0" hidden="1" customWidth="1"/>
    <col min="12289" max="12289" width="2.28515625" customWidth="1"/>
    <col min="12290" max="12290" width="35.5703125" customWidth="1"/>
    <col min="12291" max="12291" width="17.5703125" customWidth="1"/>
    <col min="12292" max="12293" width="25.140625" customWidth="1"/>
    <col min="12294" max="12294" width="26.140625" customWidth="1"/>
    <col min="12295" max="12300" width="0" hidden="1" customWidth="1"/>
    <col min="12545" max="12545" width="2.28515625" customWidth="1"/>
    <col min="12546" max="12546" width="35.5703125" customWidth="1"/>
    <col min="12547" max="12547" width="17.5703125" customWidth="1"/>
    <col min="12548" max="12549" width="25.140625" customWidth="1"/>
    <col min="12550" max="12550" width="26.140625" customWidth="1"/>
    <col min="12551" max="12556" width="0" hidden="1" customWidth="1"/>
    <col min="12801" max="12801" width="2.28515625" customWidth="1"/>
    <col min="12802" max="12802" width="35.5703125" customWidth="1"/>
    <col min="12803" max="12803" width="17.5703125" customWidth="1"/>
    <col min="12804" max="12805" width="25.140625" customWidth="1"/>
    <col min="12806" max="12806" width="26.140625" customWidth="1"/>
    <col min="12807" max="12812" width="0" hidden="1" customWidth="1"/>
    <col min="13057" max="13057" width="2.28515625" customWidth="1"/>
    <col min="13058" max="13058" width="35.5703125" customWidth="1"/>
    <col min="13059" max="13059" width="17.5703125" customWidth="1"/>
    <col min="13060" max="13061" width="25.140625" customWidth="1"/>
    <col min="13062" max="13062" width="26.140625" customWidth="1"/>
    <col min="13063" max="13068" width="0" hidden="1" customWidth="1"/>
    <col min="13313" max="13313" width="2.28515625" customWidth="1"/>
    <col min="13314" max="13314" width="35.5703125" customWidth="1"/>
    <col min="13315" max="13315" width="17.5703125" customWidth="1"/>
    <col min="13316" max="13317" width="25.140625" customWidth="1"/>
    <col min="13318" max="13318" width="26.140625" customWidth="1"/>
    <col min="13319" max="13324" width="0" hidden="1" customWidth="1"/>
    <col min="13569" max="13569" width="2.28515625" customWidth="1"/>
    <col min="13570" max="13570" width="35.5703125" customWidth="1"/>
    <col min="13571" max="13571" width="17.5703125" customWidth="1"/>
    <col min="13572" max="13573" width="25.140625" customWidth="1"/>
    <col min="13574" max="13574" width="26.140625" customWidth="1"/>
    <col min="13575" max="13580" width="0" hidden="1" customWidth="1"/>
    <col min="13825" max="13825" width="2.28515625" customWidth="1"/>
    <col min="13826" max="13826" width="35.5703125" customWidth="1"/>
    <col min="13827" max="13827" width="17.5703125" customWidth="1"/>
    <col min="13828" max="13829" width="25.140625" customWidth="1"/>
    <col min="13830" max="13830" width="26.140625" customWidth="1"/>
    <col min="13831" max="13836" width="0" hidden="1" customWidth="1"/>
    <col min="14081" max="14081" width="2.28515625" customWidth="1"/>
    <col min="14082" max="14082" width="35.5703125" customWidth="1"/>
    <col min="14083" max="14083" width="17.5703125" customWidth="1"/>
    <col min="14084" max="14085" width="25.140625" customWidth="1"/>
    <col min="14086" max="14086" width="26.140625" customWidth="1"/>
    <col min="14087" max="14092" width="0" hidden="1" customWidth="1"/>
    <col min="14337" max="14337" width="2.28515625" customWidth="1"/>
    <col min="14338" max="14338" width="35.5703125" customWidth="1"/>
    <col min="14339" max="14339" width="17.5703125" customWidth="1"/>
    <col min="14340" max="14341" width="25.140625" customWidth="1"/>
    <col min="14342" max="14342" width="26.140625" customWidth="1"/>
    <col min="14343" max="14348" width="0" hidden="1" customWidth="1"/>
    <col min="14593" max="14593" width="2.28515625" customWidth="1"/>
    <col min="14594" max="14594" width="35.5703125" customWidth="1"/>
    <col min="14595" max="14595" width="17.5703125" customWidth="1"/>
    <col min="14596" max="14597" width="25.140625" customWidth="1"/>
    <col min="14598" max="14598" width="26.140625" customWidth="1"/>
    <col min="14599" max="14604" width="0" hidden="1" customWidth="1"/>
    <col min="14849" max="14849" width="2.28515625" customWidth="1"/>
    <col min="14850" max="14850" width="35.5703125" customWidth="1"/>
    <col min="14851" max="14851" width="17.5703125" customWidth="1"/>
    <col min="14852" max="14853" width="25.140625" customWidth="1"/>
    <col min="14854" max="14854" width="26.140625" customWidth="1"/>
    <col min="14855" max="14860" width="0" hidden="1" customWidth="1"/>
    <col min="15105" max="15105" width="2.28515625" customWidth="1"/>
    <col min="15106" max="15106" width="35.5703125" customWidth="1"/>
    <col min="15107" max="15107" width="17.5703125" customWidth="1"/>
    <col min="15108" max="15109" width="25.140625" customWidth="1"/>
    <col min="15110" max="15110" width="26.140625" customWidth="1"/>
    <col min="15111" max="15116" width="0" hidden="1" customWidth="1"/>
    <col min="15361" max="15361" width="2.28515625" customWidth="1"/>
    <col min="15362" max="15362" width="35.5703125" customWidth="1"/>
    <col min="15363" max="15363" width="17.5703125" customWidth="1"/>
    <col min="15364" max="15365" width="25.140625" customWidth="1"/>
    <col min="15366" max="15366" width="26.140625" customWidth="1"/>
    <col min="15367" max="15372" width="0" hidden="1" customWidth="1"/>
    <col min="15617" max="15617" width="2.28515625" customWidth="1"/>
    <col min="15618" max="15618" width="35.5703125" customWidth="1"/>
    <col min="15619" max="15619" width="17.5703125" customWidth="1"/>
    <col min="15620" max="15621" width="25.140625" customWidth="1"/>
    <col min="15622" max="15622" width="26.140625" customWidth="1"/>
    <col min="15623" max="15628" width="0" hidden="1" customWidth="1"/>
    <col min="15873" max="15873" width="2.28515625" customWidth="1"/>
    <col min="15874" max="15874" width="35.5703125" customWidth="1"/>
    <col min="15875" max="15875" width="17.5703125" customWidth="1"/>
    <col min="15876" max="15877" width="25.140625" customWidth="1"/>
    <col min="15878" max="15878" width="26.140625" customWidth="1"/>
    <col min="15879" max="15884" width="0" hidden="1" customWidth="1"/>
    <col min="16129" max="16129" width="2.28515625" customWidth="1"/>
    <col min="16130" max="16130" width="35.5703125" customWidth="1"/>
    <col min="16131" max="16131" width="17.5703125" customWidth="1"/>
    <col min="16132" max="16133" width="25.140625" customWidth="1"/>
    <col min="16134" max="16134" width="26.140625" customWidth="1"/>
    <col min="16135" max="16140" width="0" hidden="1" customWidth="1"/>
  </cols>
  <sheetData>
    <row r="1" spans="2:12" ht="13.5" thickBot="1" x14ac:dyDescent="0.25">
      <c r="C1"/>
      <c r="D1"/>
      <c r="E1"/>
      <c r="F1"/>
      <c r="G1" s="216"/>
      <c r="H1" s="216"/>
      <c r="I1" s="216"/>
      <c r="J1" s="216"/>
      <c r="K1" s="216"/>
      <c r="L1" s="216"/>
    </row>
    <row r="2" spans="2:12" ht="22.5" x14ac:dyDescent="0.2">
      <c r="B2" s="647" t="s">
        <v>542</v>
      </c>
      <c r="C2" s="648"/>
      <c r="D2" s="648"/>
      <c r="E2" s="648"/>
      <c r="F2" s="648"/>
      <c r="G2" s="649" t="s">
        <v>543</v>
      </c>
      <c r="H2" s="650"/>
      <c r="I2" s="650"/>
      <c r="J2" s="650"/>
      <c r="K2" s="651"/>
      <c r="L2" s="216"/>
    </row>
    <row r="3" spans="2:12" ht="18.75" x14ac:dyDescent="0.2">
      <c r="B3" s="217" t="s">
        <v>544</v>
      </c>
      <c r="C3" s="652" t="s">
        <v>545</v>
      </c>
      <c r="D3" s="653"/>
      <c r="E3" s="653"/>
      <c r="F3" s="654"/>
      <c r="G3" s="655" t="s">
        <v>546</v>
      </c>
      <c r="H3" s="656"/>
      <c r="I3" s="656"/>
      <c r="J3" s="656"/>
      <c r="K3" s="657"/>
      <c r="L3" s="216"/>
    </row>
    <row r="4" spans="2:12" ht="19.5" thickBot="1" x14ac:dyDescent="0.25">
      <c r="B4" s="218" t="s">
        <v>481</v>
      </c>
      <c r="C4" s="658" t="s">
        <v>547</v>
      </c>
      <c r="D4" s="653"/>
      <c r="E4" s="653"/>
      <c r="F4" s="654"/>
      <c r="G4" s="659" t="s">
        <v>548</v>
      </c>
      <c r="H4" s="660"/>
      <c r="I4" s="660"/>
      <c r="J4" s="660"/>
      <c r="K4" s="661"/>
      <c r="L4" s="216"/>
    </row>
    <row r="5" spans="2:12" ht="19.5" thickBot="1" x14ac:dyDescent="0.25">
      <c r="B5" s="218" t="s">
        <v>549</v>
      </c>
      <c r="C5" s="652" t="s">
        <v>550</v>
      </c>
      <c r="D5" s="653"/>
      <c r="E5" s="653"/>
      <c r="F5" s="654"/>
      <c r="G5" s="219"/>
      <c r="H5" s="219"/>
      <c r="I5" s="219"/>
      <c r="J5" s="219"/>
      <c r="K5" s="220"/>
      <c r="L5" s="216"/>
    </row>
    <row r="6" spans="2:12" ht="19.5" thickBot="1" x14ac:dyDescent="0.25">
      <c r="B6" s="218" t="s">
        <v>483</v>
      </c>
      <c r="C6" s="652" t="s">
        <v>551</v>
      </c>
      <c r="D6" s="653"/>
      <c r="E6" s="653"/>
      <c r="F6" s="654"/>
      <c r="G6" s="662" t="s">
        <v>552</v>
      </c>
      <c r="H6" s="662"/>
      <c r="I6" s="662"/>
      <c r="J6" s="662"/>
      <c r="K6" s="663"/>
      <c r="L6" s="216"/>
    </row>
    <row r="7" spans="2:12" ht="15" x14ac:dyDescent="0.25">
      <c r="B7" s="643" t="s">
        <v>553</v>
      </c>
      <c r="C7" s="644"/>
      <c r="D7" s="644"/>
      <c r="E7" s="644"/>
      <c r="F7" s="644"/>
      <c r="G7" s="645" t="s">
        <v>554</v>
      </c>
      <c r="H7" s="645"/>
      <c r="I7" s="645"/>
      <c r="J7" s="645"/>
      <c r="K7" s="646"/>
      <c r="L7" s="216"/>
    </row>
    <row r="8" spans="2:12" ht="15" x14ac:dyDescent="0.25">
      <c r="B8" s="221" t="s">
        <v>555</v>
      </c>
      <c r="C8" s="222" t="s">
        <v>556</v>
      </c>
      <c r="D8" s="222" t="s">
        <v>557</v>
      </c>
      <c r="E8" s="222" t="s">
        <v>558</v>
      </c>
      <c r="F8" s="223" t="s">
        <v>559</v>
      </c>
      <c r="G8" s="224" t="s">
        <v>555</v>
      </c>
      <c r="H8" s="225" t="s">
        <v>556</v>
      </c>
      <c r="I8" s="225" t="s">
        <v>557</v>
      </c>
      <c r="J8" s="225" t="s">
        <v>558</v>
      </c>
      <c r="K8" s="226" t="s">
        <v>559</v>
      </c>
      <c r="L8" s="216"/>
    </row>
    <row r="9" spans="2:12" ht="15" x14ac:dyDescent="0.25">
      <c r="B9" s="218" t="s">
        <v>560</v>
      </c>
      <c r="C9" s="215">
        <v>10</v>
      </c>
      <c r="D9" s="215">
        <v>20</v>
      </c>
      <c r="E9" s="215">
        <v>35</v>
      </c>
      <c r="F9" s="227">
        <v>58</v>
      </c>
      <c r="G9" s="228" t="s">
        <v>560</v>
      </c>
      <c r="H9" s="162">
        <v>5</v>
      </c>
      <c r="I9" s="162">
        <v>10</v>
      </c>
      <c r="J9" s="162">
        <v>15</v>
      </c>
      <c r="K9" s="162">
        <v>40</v>
      </c>
      <c r="L9" s="216"/>
    </row>
    <row r="10" spans="2:12" ht="15" x14ac:dyDescent="0.25">
      <c r="B10" s="218" t="s">
        <v>561</v>
      </c>
      <c r="C10" s="212" t="s">
        <v>562</v>
      </c>
      <c r="D10" s="212" t="s">
        <v>562</v>
      </c>
      <c r="E10" s="212" t="s">
        <v>563</v>
      </c>
      <c r="F10" s="229" t="s">
        <v>564</v>
      </c>
      <c r="G10" s="228" t="s">
        <v>565</v>
      </c>
      <c r="H10" s="230" t="s">
        <v>566</v>
      </c>
      <c r="I10" s="230" t="s">
        <v>566</v>
      </c>
      <c r="J10" s="230" t="s">
        <v>567</v>
      </c>
      <c r="K10" s="231">
        <v>200</v>
      </c>
      <c r="L10" s="216"/>
    </row>
    <row r="11" spans="2:12" ht="15" x14ac:dyDescent="0.2">
      <c r="B11" s="218" t="s">
        <v>568</v>
      </c>
      <c r="C11" s="213">
        <v>8</v>
      </c>
      <c r="D11" s="213">
        <v>18</v>
      </c>
      <c r="E11" s="213">
        <v>33</v>
      </c>
      <c r="F11" s="232">
        <v>55</v>
      </c>
      <c r="G11" s="228" t="s">
        <v>568</v>
      </c>
      <c r="H11" s="162">
        <v>2</v>
      </c>
      <c r="I11" s="162">
        <v>25</v>
      </c>
      <c r="J11" s="162">
        <v>15</v>
      </c>
      <c r="K11" s="233">
        <v>12</v>
      </c>
      <c r="L11" s="216"/>
    </row>
    <row r="12" spans="2:12" ht="15" x14ac:dyDescent="0.25">
      <c r="B12" s="218" t="s">
        <v>569</v>
      </c>
      <c r="C12" s="234" t="s">
        <v>570</v>
      </c>
      <c r="D12" s="234" t="s">
        <v>570</v>
      </c>
      <c r="E12" s="212" t="s">
        <v>571</v>
      </c>
      <c r="F12" s="235" t="s">
        <v>572</v>
      </c>
      <c r="G12" s="228" t="s">
        <v>573</v>
      </c>
      <c r="H12" s="236" t="s">
        <v>570</v>
      </c>
      <c r="I12" s="236" t="s">
        <v>570</v>
      </c>
      <c r="J12" s="230" t="s">
        <v>571</v>
      </c>
      <c r="K12" s="230" t="s">
        <v>571</v>
      </c>
      <c r="L12" s="216"/>
    </row>
    <row r="13" spans="2:12" ht="15" x14ac:dyDescent="0.25">
      <c r="B13" s="643" t="s">
        <v>574</v>
      </c>
      <c r="C13" s="644"/>
      <c r="D13" s="644"/>
      <c r="E13" s="644"/>
      <c r="F13" s="644"/>
      <c r="G13" s="645" t="s">
        <v>574</v>
      </c>
      <c r="H13" s="645"/>
      <c r="I13" s="645"/>
      <c r="J13" s="645"/>
      <c r="K13" s="646"/>
      <c r="L13" s="216"/>
    </row>
    <row r="14" spans="2:12" ht="15" x14ac:dyDescent="0.25">
      <c r="B14" s="221" t="s">
        <v>575</v>
      </c>
      <c r="C14" s="222" t="s">
        <v>556</v>
      </c>
      <c r="D14" s="222" t="s">
        <v>557</v>
      </c>
      <c r="E14" s="222" t="s">
        <v>558</v>
      </c>
      <c r="F14" s="223" t="s">
        <v>559</v>
      </c>
      <c r="G14" s="224" t="s">
        <v>575</v>
      </c>
      <c r="H14" s="225" t="s">
        <v>556</v>
      </c>
      <c r="I14" s="225" t="s">
        <v>557</v>
      </c>
      <c r="J14" s="225" t="s">
        <v>558</v>
      </c>
      <c r="K14" s="226" t="s">
        <v>559</v>
      </c>
      <c r="L14" s="216"/>
    </row>
    <row r="15" spans="2:12" ht="15" x14ac:dyDescent="0.25">
      <c r="B15" s="218" t="s">
        <v>560</v>
      </c>
      <c r="C15" s="215">
        <v>15</v>
      </c>
      <c r="D15" s="215">
        <v>25</v>
      </c>
      <c r="E15" s="215">
        <v>50</v>
      </c>
      <c r="F15" s="227">
        <v>80</v>
      </c>
      <c r="G15" s="228" t="s">
        <v>560</v>
      </c>
      <c r="H15" s="162">
        <v>8</v>
      </c>
      <c r="I15" s="162">
        <v>15</v>
      </c>
      <c r="J15" s="162">
        <v>40</v>
      </c>
      <c r="K15" s="162">
        <v>60</v>
      </c>
      <c r="L15" s="216"/>
    </row>
    <row r="16" spans="2:12" ht="15" x14ac:dyDescent="0.25">
      <c r="B16" s="218" t="s">
        <v>561</v>
      </c>
      <c r="C16" s="212">
        <v>200</v>
      </c>
      <c r="D16" s="212" t="s">
        <v>576</v>
      </c>
      <c r="E16" s="212" t="s">
        <v>563</v>
      </c>
      <c r="F16" s="237" t="s">
        <v>577</v>
      </c>
      <c r="G16" s="228" t="s">
        <v>565</v>
      </c>
      <c r="H16" s="230" t="s">
        <v>566</v>
      </c>
      <c r="I16" s="230" t="s">
        <v>566</v>
      </c>
      <c r="J16" s="230" t="s">
        <v>567</v>
      </c>
      <c r="K16" s="231">
        <v>300</v>
      </c>
      <c r="L16" s="216"/>
    </row>
    <row r="17" spans="2:17" ht="15" x14ac:dyDescent="0.2">
      <c r="B17" s="218" t="s">
        <v>568</v>
      </c>
      <c r="C17" s="213">
        <v>13</v>
      </c>
      <c r="D17" s="213">
        <v>22</v>
      </c>
      <c r="E17" s="238">
        <v>40</v>
      </c>
      <c r="F17" s="239">
        <v>45</v>
      </c>
      <c r="G17" s="228" t="s">
        <v>568</v>
      </c>
      <c r="H17" s="162">
        <v>8</v>
      </c>
      <c r="I17" s="162">
        <v>10</v>
      </c>
      <c r="J17" s="162">
        <v>30</v>
      </c>
      <c r="K17" s="233">
        <v>50</v>
      </c>
      <c r="L17" s="216"/>
    </row>
    <row r="18" spans="2:17" s="248" customFormat="1" ht="15" x14ac:dyDescent="0.2">
      <c r="B18" s="218" t="s">
        <v>569</v>
      </c>
      <c r="C18" s="240" t="s">
        <v>570</v>
      </c>
      <c r="D18" s="238" t="s">
        <v>570</v>
      </c>
      <c r="E18" s="241" t="s">
        <v>571</v>
      </c>
      <c r="F18" s="242" t="s">
        <v>578</v>
      </c>
      <c r="G18" s="243" t="s">
        <v>573</v>
      </c>
      <c r="H18" s="244" t="s">
        <v>570</v>
      </c>
      <c r="I18" s="244" t="s">
        <v>570</v>
      </c>
      <c r="J18" s="245" t="s">
        <v>571</v>
      </c>
      <c r="K18" s="246" t="s">
        <v>578</v>
      </c>
      <c r="L18" s="247"/>
    </row>
    <row r="19" spans="2:17" ht="15" x14ac:dyDescent="0.25">
      <c r="B19" s="643" t="s">
        <v>579</v>
      </c>
      <c r="C19" s="644"/>
      <c r="D19" s="644"/>
      <c r="E19" s="644"/>
      <c r="F19" s="644"/>
      <c r="G19" s="645" t="s">
        <v>579</v>
      </c>
      <c r="H19" s="645"/>
      <c r="I19" s="645"/>
      <c r="J19" s="645"/>
      <c r="K19" s="646"/>
      <c r="L19" s="216"/>
    </row>
    <row r="20" spans="2:17" ht="15" x14ac:dyDescent="0.25">
      <c r="B20" s="221" t="s">
        <v>580</v>
      </c>
      <c r="C20" s="222" t="s">
        <v>556</v>
      </c>
      <c r="D20" s="222" t="s">
        <v>557</v>
      </c>
      <c r="E20" s="222" t="s">
        <v>558</v>
      </c>
      <c r="F20" s="223" t="s">
        <v>559</v>
      </c>
      <c r="G20" s="224" t="s">
        <v>580</v>
      </c>
      <c r="H20" s="225" t="s">
        <v>556</v>
      </c>
      <c r="I20" s="225" t="s">
        <v>557</v>
      </c>
      <c r="J20" s="225" t="s">
        <v>558</v>
      </c>
      <c r="K20" s="226" t="s">
        <v>581</v>
      </c>
      <c r="L20" s="216"/>
    </row>
    <row r="21" spans="2:17" ht="15" x14ac:dyDescent="0.25">
      <c r="B21" s="218" t="s">
        <v>560</v>
      </c>
      <c r="C21" s="215">
        <v>15</v>
      </c>
      <c r="D21" s="215">
        <v>32</v>
      </c>
      <c r="E21" s="215">
        <v>74</v>
      </c>
      <c r="F21" s="227">
        <v>86</v>
      </c>
      <c r="G21" s="228" t="s">
        <v>560</v>
      </c>
      <c r="H21" s="162">
        <v>8</v>
      </c>
      <c r="I21" s="162">
        <v>20</v>
      </c>
      <c r="J21" s="162">
        <v>75</v>
      </c>
      <c r="K21" s="162">
        <v>85</v>
      </c>
      <c r="L21" s="216"/>
    </row>
    <row r="22" spans="2:17" ht="15" x14ac:dyDescent="0.25">
      <c r="B22" s="218" t="s">
        <v>561</v>
      </c>
      <c r="C22" s="212" t="s">
        <v>566</v>
      </c>
      <c r="D22" s="212" t="s">
        <v>576</v>
      </c>
      <c r="E22" s="249" t="s">
        <v>582</v>
      </c>
      <c r="F22" s="250" t="s">
        <v>583</v>
      </c>
      <c r="G22" s="228" t="s">
        <v>565</v>
      </c>
      <c r="H22" s="230" t="s">
        <v>566</v>
      </c>
      <c r="I22" s="230" t="s">
        <v>584</v>
      </c>
      <c r="J22" s="230" t="s">
        <v>567</v>
      </c>
      <c r="K22" s="251" t="s">
        <v>564</v>
      </c>
      <c r="L22" s="216"/>
    </row>
    <row r="23" spans="2:17" ht="15" x14ac:dyDescent="0.25">
      <c r="B23" s="218" t="s">
        <v>568</v>
      </c>
      <c r="C23" s="215">
        <v>12</v>
      </c>
      <c r="D23" s="215">
        <v>30</v>
      </c>
      <c r="E23" s="215">
        <v>60</v>
      </c>
      <c r="F23" s="229">
        <v>78</v>
      </c>
      <c r="G23" s="228" t="s">
        <v>568</v>
      </c>
      <c r="H23" s="162">
        <v>2</v>
      </c>
      <c r="I23" s="162">
        <v>20</v>
      </c>
      <c r="J23" s="162">
        <v>40</v>
      </c>
      <c r="K23" s="233">
        <v>50</v>
      </c>
      <c r="L23" s="216"/>
    </row>
    <row r="24" spans="2:17" ht="30" x14ac:dyDescent="0.25">
      <c r="B24" s="218" t="s">
        <v>569</v>
      </c>
      <c r="C24" s="229" t="s">
        <v>570</v>
      </c>
      <c r="D24" s="229" t="s">
        <v>570</v>
      </c>
      <c r="E24" s="252" t="s">
        <v>585</v>
      </c>
      <c r="F24" s="253" t="s">
        <v>586</v>
      </c>
      <c r="G24" s="228" t="s">
        <v>573</v>
      </c>
      <c r="H24" s="231" t="s">
        <v>570</v>
      </c>
      <c r="I24" s="231" t="s">
        <v>570</v>
      </c>
      <c r="J24" s="231" t="s">
        <v>570</v>
      </c>
      <c r="K24" s="254" t="s">
        <v>587</v>
      </c>
      <c r="L24" s="216"/>
    </row>
    <row r="25" spans="2:17" ht="15.75" thickBot="1" x14ac:dyDescent="0.25">
      <c r="B25" s="255"/>
      <c r="C25" s="256"/>
      <c r="D25" s="257"/>
      <c r="E25" s="257"/>
      <c r="F25" s="258"/>
      <c r="G25" s="259"/>
      <c r="H25" s="260"/>
      <c r="I25" s="261"/>
      <c r="J25" s="261"/>
      <c r="K25" s="262"/>
      <c r="L25" s="216"/>
    </row>
    <row r="26" spans="2:17" s="248" customFormat="1" ht="15" x14ac:dyDescent="0.2">
      <c r="B26" s="667" t="s">
        <v>588</v>
      </c>
      <c r="C26" s="668"/>
      <c r="D26" s="668"/>
      <c r="E26" s="668" t="s">
        <v>589</v>
      </c>
      <c r="F26" s="669"/>
      <c r="G26" s="263" t="s">
        <v>590</v>
      </c>
      <c r="H26" s="264"/>
      <c r="I26" s="265"/>
      <c r="J26" s="265"/>
      <c r="K26" s="265"/>
      <c r="L26" s="247"/>
    </row>
    <row r="27" spans="2:17" ht="15" x14ac:dyDescent="0.25">
      <c r="B27" s="266" t="s">
        <v>591</v>
      </c>
      <c r="C27" s="266" t="s">
        <v>592</v>
      </c>
      <c r="D27" s="266" t="s">
        <v>593</v>
      </c>
      <c r="E27" s="670"/>
      <c r="F27" s="671"/>
      <c r="G27" s="267" t="s">
        <v>594</v>
      </c>
      <c r="H27" s="268"/>
      <c r="I27" s="672" t="s">
        <v>595</v>
      </c>
      <c r="J27" s="672"/>
      <c r="K27" s="672"/>
      <c r="L27" s="216"/>
    </row>
    <row r="28" spans="2:17" ht="15" x14ac:dyDescent="0.25">
      <c r="B28" s="269" t="s">
        <v>596</v>
      </c>
      <c r="C28" s="215">
        <v>6</v>
      </c>
      <c r="D28" s="215">
        <v>6</v>
      </c>
      <c r="E28" s="670" t="s">
        <v>597</v>
      </c>
      <c r="F28" s="671"/>
      <c r="G28" s="267" t="s">
        <v>598</v>
      </c>
      <c r="H28" s="268"/>
      <c r="I28" s="270" t="s">
        <v>591</v>
      </c>
      <c r="J28" s="271" t="s">
        <v>592</v>
      </c>
      <c r="K28" s="271" t="s">
        <v>599</v>
      </c>
      <c r="L28" s="216"/>
    </row>
    <row r="29" spans="2:17" ht="15" x14ac:dyDescent="0.25">
      <c r="B29" s="269" t="s">
        <v>600</v>
      </c>
      <c r="C29" s="215">
        <v>9</v>
      </c>
      <c r="D29" s="215">
        <v>9</v>
      </c>
      <c r="E29" s="670" t="s">
        <v>601</v>
      </c>
      <c r="F29" s="671"/>
      <c r="G29" s="272" t="s">
        <v>602</v>
      </c>
      <c r="H29" s="268"/>
      <c r="I29" s="273" t="s">
        <v>596</v>
      </c>
      <c r="J29" s="162">
        <v>9</v>
      </c>
      <c r="K29" s="162">
        <v>9</v>
      </c>
      <c r="L29" s="216"/>
    </row>
    <row r="30" spans="2:17" s="248" customFormat="1" ht="15.75" thickBot="1" x14ac:dyDescent="0.25">
      <c r="B30" s="274" t="s">
        <v>603</v>
      </c>
      <c r="C30" s="213">
        <v>16</v>
      </c>
      <c r="D30" s="213">
        <v>16</v>
      </c>
      <c r="E30" s="670" t="s">
        <v>604</v>
      </c>
      <c r="F30" s="671"/>
      <c r="G30" s="275" t="s">
        <v>605</v>
      </c>
      <c r="H30" s="276"/>
      <c r="I30" s="277" t="s">
        <v>600</v>
      </c>
      <c r="J30" s="170">
        <v>16</v>
      </c>
      <c r="K30" s="170">
        <v>9</v>
      </c>
      <c r="L30" s="247"/>
    </row>
    <row r="31" spans="2:17" ht="15" x14ac:dyDescent="0.25">
      <c r="B31" s="278"/>
      <c r="C31" s="279"/>
      <c r="D31" s="279"/>
      <c r="E31" s="279"/>
      <c r="F31" s="280"/>
      <c r="H31" s="195"/>
      <c r="I31" s="281" t="s">
        <v>603</v>
      </c>
      <c r="J31" s="162">
        <v>16</v>
      </c>
      <c r="K31" s="162">
        <v>16</v>
      </c>
      <c r="L31" s="216"/>
    </row>
    <row r="32" spans="2:17" ht="15.75" thickBot="1" x14ac:dyDescent="0.3">
      <c r="B32" s="278"/>
      <c r="C32" s="279"/>
      <c r="D32" s="279"/>
      <c r="E32" s="279"/>
      <c r="F32" s="280"/>
      <c r="H32" s="195"/>
      <c r="I32" s="194"/>
      <c r="J32" s="194"/>
      <c r="K32" s="194"/>
      <c r="L32" s="216"/>
      <c r="Q32" s="282"/>
    </row>
    <row r="33" spans="2:12" ht="15.75" thickBot="1" x14ac:dyDescent="0.3">
      <c r="B33" s="673" t="s">
        <v>606</v>
      </c>
      <c r="C33" s="674"/>
      <c r="D33" s="674"/>
      <c r="E33" s="675"/>
      <c r="F33" s="280"/>
      <c r="G33" t="s">
        <v>607</v>
      </c>
      <c r="H33" s="195"/>
      <c r="I33" s="195"/>
      <c r="J33" s="195"/>
      <c r="K33" s="195"/>
      <c r="L33" s="216"/>
    </row>
    <row r="34" spans="2:12" ht="15" x14ac:dyDescent="0.25">
      <c r="B34" s="283"/>
      <c r="C34" s="676" t="s">
        <v>570</v>
      </c>
      <c r="D34" s="677"/>
      <c r="E34" s="678"/>
      <c r="F34" s="280"/>
      <c r="G34" s="284"/>
      <c r="H34" s="195"/>
      <c r="I34" s="664" t="s">
        <v>570</v>
      </c>
      <c r="J34" s="665"/>
      <c r="K34" s="666"/>
      <c r="L34" s="216"/>
    </row>
    <row r="35" spans="2:12" ht="15" x14ac:dyDescent="0.25">
      <c r="B35" s="285"/>
      <c r="C35" s="679" t="s">
        <v>608</v>
      </c>
      <c r="D35" s="680"/>
      <c r="E35" s="681"/>
      <c r="F35" s="280"/>
      <c r="G35" s="286"/>
      <c r="H35" s="195"/>
      <c r="I35" s="664" t="s">
        <v>609</v>
      </c>
      <c r="J35" s="665"/>
      <c r="K35" s="666"/>
      <c r="L35" s="216"/>
    </row>
    <row r="36" spans="2:12" ht="15.75" thickBot="1" x14ac:dyDescent="0.3">
      <c r="B36" s="287"/>
      <c r="C36" s="682" t="s">
        <v>610</v>
      </c>
      <c r="D36" s="683"/>
      <c r="E36" s="684"/>
      <c r="F36" s="280"/>
      <c r="G36" s="288"/>
      <c r="H36" s="195"/>
      <c r="I36" s="685" t="s">
        <v>611</v>
      </c>
      <c r="J36" s="685"/>
      <c r="K36" s="685"/>
      <c r="L36" s="216"/>
    </row>
    <row r="37" spans="2:12" ht="15.75" thickBot="1" x14ac:dyDescent="0.3">
      <c r="B37" s="289"/>
      <c r="C37" s="290"/>
      <c r="D37" s="290"/>
      <c r="E37" s="290"/>
      <c r="F37" s="291"/>
      <c r="H37" s="195"/>
      <c r="I37" s="195"/>
      <c r="J37" s="195"/>
      <c r="K37" s="195"/>
      <c r="L37" s="216"/>
    </row>
    <row r="38" spans="2:12" ht="15" customHeight="1" x14ac:dyDescent="0.25">
      <c r="B38" s="686" t="s">
        <v>612</v>
      </c>
      <c r="C38" s="687"/>
      <c r="D38" s="687"/>
      <c r="E38" s="687"/>
      <c r="F38" s="688"/>
      <c r="G38" s="292"/>
      <c r="H38" s="293"/>
      <c r="I38" s="293"/>
      <c r="J38" s="293"/>
      <c r="K38" s="293"/>
      <c r="L38" s="216"/>
    </row>
    <row r="39" spans="2:12" ht="15" customHeight="1" x14ac:dyDescent="0.25">
      <c r="B39" s="689"/>
      <c r="C39" s="690"/>
      <c r="D39" s="690"/>
      <c r="E39" s="690"/>
      <c r="F39" s="691"/>
      <c r="G39" s="292"/>
      <c r="H39" s="293"/>
      <c r="I39" s="293"/>
      <c r="J39" s="293"/>
      <c r="K39" s="293"/>
      <c r="L39" s="216"/>
    </row>
    <row r="40" spans="2:12" ht="15" customHeight="1" x14ac:dyDescent="0.25">
      <c r="B40" s="689"/>
      <c r="C40" s="690"/>
      <c r="D40" s="690"/>
      <c r="E40" s="690"/>
      <c r="F40" s="691"/>
      <c r="G40" s="292"/>
      <c r="H40" s="293"/>
      <c r="I40" s="293"/>
      <c r="J40" s="293"/>
      <c r="K40" s="293"/>
      <c r="L40" s="216"/>
    </row>
    <row r="41" spans="2:12" ht="15.75" thickBot="1" x14ac:dyDescent="0.25">
      <c r="B41" s="692"/>
      <c r="C41" s="693"/>
      <c r="D41" s="693"/>
      <c r="E41" s="693"/>
      <c r="F41" s="694"/>
      <c r="G41" s="695"/>
      <c r="H41" s="696"/>
      <c r="I41" s="696"/>
      <c r="J41" s="696"/>
      <c r="K41" s="697"/>
      <c r="L41" s="216"/>
    </row>
    <row r="42" spans="2:12" ht="15" x14ac:dyDescent="0.25">
      <c r="B42" s="294"/>
      <c r="C42" s="294"/>
      <c r="D42" s="294"/>
      <c r="E42" s="294"/>
      <c r="F42" s="294"/>
      <c r="G42" s="216"/>
      <c r="H42" s="216"/>
      <c r="I42" s="216"/>
      <c r="J42" s="216"/>
      <c r="K42" s="216"/>
      <c r="L42" s="216"/>
    </row>
    <row r="43" spans="2:12" ht="15" x14ac:dyDescent="0.25">
      <c r="B43" s="294"/>
      <c r="C43" s="295"/>
      <c r="D43" s="295"/>
      <c r="E43" s="295"/>
      <c r="F43" s="295"/>
    </row>
  </sheetData>
  <mergeCells count="31">
    <mergeCell ref="C35:E35"/>
    <mergeCell ref="I35:K35"/>
    <mergeCell ref="C36:E36"/>
    <mergeCell ref="I36:K36"/>
    <mergeCell ref="B38:F41"/>
    <mergeCell ref="G41:K41"/>
    <mergeCell ref="I34:K34"/>
    <mergeCell ref="B19:F19"/>
    <mergeCell ref="G19:K19"/>
    <mergeCell ref="B26:D26"/>
    <mergeCell ref="E26:F26"/>
    <mergeCell ref="E27:F27"/>
    <mergeCell ref="I27:K27"/>
    <mergeCell ref="E28:F28"/>
    <mergeCell ref="E29:F29"/>
    <mergeCell ref="E30:F30"/>
    <mergeCell ref="B33:E33"/>
    <mergeCell ref="C34:E34"/>
    <mergeCell ref="B13:F13"/>
    <mergeCell ref="G13:K13"/>
    <mergeCell ref="B2:F2"/>
    <mergeCell ref="G2:K2"/>
    <mergeCell ref="C3:F3"/>
    <mergeCell ref="G3:K3"/>
    <mergeCell ref="C4:F4"/>
    <mergeCell ref="G4:K4"/>
    <mergeCell ref="C5:F5"/>
    <mergeCell ref="C6:F6"/>
    <mergeCell ref="G6:K6"/>
    <mergeCell ref="B7:F7"/>
    <mergeCell ref="G7:K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1"/>
  <sheetViews>
    <sheetView topLeftCell="A2" zoomScale="115" zoomScaleNormal="115" workbookViewId="0">
      <selection activeCell="M15" sqref="M15"/>
    </sheetView>
  </sheetViews>
  <sheetFormatPr defaultRowHeight="15" x14ac:dyDescent="0.25"/>
  <cols>
    <col min="1" max="1" width="2.28515625" style="319" customWidth="1"/>
    <col min="2" max="2" width="44.28515625" style="319" customWidth="1"/>
    <col min="3" max="3" width="21.85546875" style="374" customWidth="1"/>
    <col min="4" max="4" width="20.140625" style="374" customWidth="1"/>
    <col min="5" max="5" width="22" style="374" customWidth="1"/>
    <col min="6" max="6" width="27.140625" style="374" customWidth="1"/>
    <col min="7" max="7" width="37" style="319" hidden="1" customWidth="1"/>
    <col min="8" max="8" width="25" style="319" hidden="1" customWidth="1"/>
    <col min="9" max="9" width="28.5703125" style="319" hidden="1" customWidth="1"/>
    <col min="10" max="10" width="27.28515625" style="319" hidden="1" customWidth="1"/>
    <col min="11" max="11" width="30.5703125" style="319" hidden="1" customWidth="1"/>
    <col min="12" max="12" width="5.140625" style="319" customWidth="1"/>
    <col min="13" max="256" width="8.7109375" style="319"/>
    <col min="257" max="257" width="2.28515625" style="319" customWidth="1"/>
    <col min="258" max="258" width="44.28515625" style="319" customWidth="1"/>
    <col min="259" max="259" width="21.85546875" style="319" customWidth="1"/>
    <col min="260" max="260" width="20.140625" style="319" customWidth="1"/>
    <col min="261" max="261" width="22" style="319" customWidth="1"/>
    <col min="262" max="262" width="27.140625" style="319" customWidth="1"/>
    <col min="263" max="267" width="0" style="319" hidden="1" customWidth="1"/>
    <col min="268" max="268" width="5.140625" style="319" customWidth="1"/>
    <col min="269" max="512" width="8.7109375" style="319"/>
    <col min="513" max="513" width="2.28515625" style="319" customWidth="1"/>
    <col min="514" max="514" width="44.28515625" style="319" customWidth="1"/>
    <col min="515" max="515" width="21.85546875" style="319" customWidth="1"/>
    <col min="516" max="516" width="20.140625" style="319" customWidth="1"/>
    <col min="517" max="517" width="22" style="319" customWidth="1"/>
    <col min="518" max="518" width="27.140625" style="319" customWidth="1"/>
    <col min="519" max="523" width="0" style="319" hidden="1" customWidth="1"/>
    <col min="524" max="524" width="5.140625" style="319" customWidth="1"/>
    <col min="525" max="768" width="8.7109375" style="319"/>
    <col min="769" max="769" width="2.28515625" style="319" customWidth="1"/>
    <col min="770" max="770" width="44.28515625" style="319" customWidth="1"/>
    <col min="771" max="771" width="21.85546875" style="319" customWidth="1"/>
    <col min="772" max="772" width="20.140625" style="319" customWidth="1"/>
    <col min="773" max="773" width="22" style="319" customWidth="1"/>
    <col min="774" max="774" width="27.140625" style="319" customWidth="1"/>
    <col min="775" max="779" width="0" style="319" hidden="1" customWidth="1"/>
    <col min="780" max="780" width="5.140625" style="319" customWidth="1"/>
    <col min="781" max="1024" width="8.7109375" style="319"/>
    <col min="1025" max="1025" width="2.28515625" style="319" customWidth="1"/>
    <col min="1026" max="1026" width="44.28515625" style="319" customWidth="1"/>
    <col min="1027" max="1027" width="21.85546875" style="319" customWidth="1"/>
    <col min="1028" max="1028" width="20.140625" style="319" customWidth="1"/>
    <col min="1029" max="1029" width="22" style="319" customWidth="1"/>
    <col min="1030" max="1030" width="27.140625" style="319" customWidth="1"/>
    <col min="1031" max="1035" width="0" style="319" hidden="1" customWidth="1"/>
    <col min="1036" max="1036" width="5.140625" style="319" customWidth="1"/>
    <col min="1037" max="1280" width="8.7109375" style="319"/>
    <col min="1281" max="1281" width="2.28515625" style="319" customWidth="1"/>
    <col min="1282" max="1282" width="44.28515625" style="319" customWidth="1"/>
    <col min="1283" max="1283" width="21.85546875" style="319" customWidth="1"/>
    <col min="1284" max="1284" width="20.140625" style="319" customWidth="1"/>
    <col min="1285" max="1285" width="22" style="319" customWidth="1"/>
    <col min="1286" max="1286" width="27.140625" style="319" customWidth="1"/>
    <col min="1287" max="1291" width="0" style="319" hidden="1" customWidth="1"/>
    <col min="1292" max="1292" width="5.140625" style="319" customWidth="1"/>
    <col min="1293" max="1536" width="8.7109375" style="319"/>
    <col min="1537" max="1537" width="2.28515625" style="319" customWidth="1"/>
    <col min="1538" max="1538" width="44.28515625" style="319" customWidth="1"/>
    <col min="1539" max="1539" width="21.85546875" style="319" customWidth="1"/>
    <col min="1540" max="1540" width="20.140625" style="319" customWidth="1"/>
    <col min="1541" max="1541" width="22" style="319" customWidth="1"/>
    <col min="1542" max="1542" width="27.140625" style="319" customWidth="1"/>
    <col min="1543" max="1547" width="0" style="319" hidden="1" customWidth="1"/>
    <col min="1548" max="1548" width="5.140625" style="319" customWidth="1"/>
    <col min="1549" max="1792" width="8.7109375" style="319"/>
    <col min="1793" max="1793" width="2.28515625" style="319" customWidth="1"/>
    <col min="1794" max="1794" width="44.28515625" style="319" customWidth="1"/>
    <col min="1795" max="1795" width="21.85546875" style="319" customWidth="1"/>
    <col min="1796" max="1796" width="20.140625" style="319" customWidth="1"/>
    <col min="1797" max="1797" width="22" style="319" customWidth="1"/>
    <col min="1798" max="1798" width="27.140625" style="319" customWidth="1"/>
    <col min="1799" max="1803" width="0" style="319" hidden="1" customWidth="1"/>
    <col min="1804" max="1804" width="5.140625" style="319" customWidth="1"/>
    <col min="1805" max="2048" width="8.7109375" style="319"/>
    <col min="2049" max="2049" width="2.28515625" style="319" customWidth="1"/>
    <col min="2050" max="2050" width="44.28515625" style="319" customWidth="1"/>
    <col min="2051" max="2051" width="21.85546875" style="319" customWidth="1"/>
    <col min="2052" max="2052" width="20.140625" style="319" customWidth="1"/>
    <col min="2053" max="2053" width="22" style="319" customWidth="1"/>
    <col min="2054" max="2054" width="27.140625" style="319" customWidth="1"/>
    <col min="2055" max="2059" width="0" style="319" hidden="1" customWidth="1"/>
    <col min="2060" max="2060" width="5.140625" style="319" customWidth="1"/>
    <col min="2061" max="2304" width="8.7109375" style="319"/>
    <col min="2305" max="2305" width="2.28515625" style="319" customWidth="1"/>
    <col min="2306" max="2306" width="44.28515625" style="319" customWidth="1"/>
    <col min="2307" max="2307" width="21.85546875" style="319" customWidth="1"/>
    <col min="2308" max="2308" width="20.140625" style="319" customWidth="1"/>
    <col min="2309" max="2309" width="22" style="319" customWidth="1"/>
    <col min="2310" max="2310" width="27.140625" style="319" customWidth="1"/>
    <col min="2311" max="2315" width="0" style="319" hidden="1" customWidth="1"/>
    <col min="2316" max="2316" width="5.140625" style="319" customWidth="1"/>
    <col min="2317" max="2560" width="8.7109375" style="319"/>
    <col min="2561" max="2561" width="2.28515625" style="319" customWidth="1"/>
    <col min="2562" max="2562" width="44.28515625" style="319" customWidth="1"/>
    <col min="2563" max="2563" width="21.85546875" style="319" customWidth="1"/>
    <col min="2564" max="2564" width="20.140625" style="319" customWidth="1"/>
    <col min="2565" max="2565" width="22" style="319" customWidth="1"/>
    <col min="2566" max="2566" width="27.140625" style="319" customWidth="1"/>
    <col min="2567" max="2571" width="0" style="319" hidden="1" customWidth="1"/>
    <col min="2572" max="2572" width="5.140625" style="319" customWidth="1"/>
    <col min="2573" max="2816" width="8.7109375" style="319"/>
    <col min="2817" max="2817" width="2.28515625" style="319" customWidth="1"/>
    <col min="2818" max="2818" width="44.28515625" style="319" customWidth="1"/>
    <col min="2819" max="2819" width="21.85546875" style="319" customWidth="1"/>
    <col min="2820" max="2820" width="20.140625" style="319" customWidth="1"/>
    <col min="2821" max="2821" width="22" style="319" customWidth="1"/>
    <col min="2822" max="2822" width="27.140625" style="319" customWidth="1"/>
    <col min="2823" max="2827" width="0" style="319" hidden="1" customWidth="1"/>
    <col min="2828" max="2828" width="5.140625" style="319" customWidth="1"/>
    <col min="2829" max="3072" width="8.7109375" style="319"/>
    <col min="3073" max="3073" width="2.28515625" style="319" customWidth="1"/>
    <col min="3074" max="3074" width="44.28515625" style="319" customWidth="1"/>
    <col min="3075" max="3075" width="21.85546875" style="319" customWidth="1"/>
    <col min="3076" max="3076" width="20.140625" style="319" customWidth="1"/>
    <col min="3077" max="3077" width="22" style="319" customWidth="1"/>
    <col min="3078" max="3078" width="27.140625" style="319" customWidth="1"/>
    <col min="3079" max="3083" width="0" style="319" hidden="1" customWidth="1"/>
    <col min="3084" max="3084" width="5.140625" style="319" customWidth="1"/>
    <col min="3085" max="3328" width="8.7109375" style="319"/>
    <col min="3329" max="3329" width="2.28515625" style="319" customWidth="1"/>
    <col min="3330" max="3330" width="44.28515625" style="319" customWidth="1"/>
    <col min="3331" max="3331" width="21.85546875" style="319" customWidth="1"/>
    <col min="3332" max="3332" width="20.140625" style="319" customWidth="1"/>
    <col min="3333" max="3333" width="22" style="319" customWidth="1"/>
    <col min="3334" max="3334" width="27.140625" style="319" customWidth="1"/>
    <col min="3335" max="3339" width="0" style="319" hidden="1" customWidth="1"/>
    <col min="3340" max="3340" width="5.140625" style="319" customWidth="1"/>
    <col min="3341" max="3584" width="8.7109375" style="319"/>
    <col min="3585" max="3585" width="2.28515625" style="319" customWidth="1"/>
    <col min="3586" max="3586" width="44.28515625" style="319" customWidth="1"/>
    <col min="3587" max="3587" width="21.85546875" style="319" customWidth="1"/>
    <col min="3588" max="3588" width="20.140625" style="319" customWidth="1"/>
    <col min="3589" max="3589" width="22" style="319" customWidth="1"/>
    <col min="3590" max="3590" width="27.140625" style="319" customWidth="1"/>
    <col min="3591" max="3595" width="0" style="319" hidden="1" customWidth="1"/>
    <col min="3596" max="3596" width="5.140625" style="319" customWidth="1"/>
    <col min="3597" max="3840" width="8.7109375" style="319"/>
    <col min="3841" max="3841" width="2.28515625" style="319" customWidth="1"/>
    <col min="3842" max="3842" width="44.28515625" style="319" customWidth="1"/>
    <col min="3843" max="3843" width="21.85546875" style="319" customWidth="1"/>
    <col min="3844" max="3844" width="20.140625" style="319" customWidth="1"/>
    <col min="3845" max="3845" width="22" style="319" customWidth="1"/>
    <col min="3846" max="3846" width="27.140625" style="319" customWidth="1"/>
    <col min="3847" max="3851" width="0" style="319" hidden="1" customWidth="1"/>
    <col min="3852" max="3852" width="5.140625" style="319" customWidth="1"/>
    <col min="3853" max="4096" width="8.7109375" style="319"/>
    <col min="4097" max="4097" width="2.28515625" style="319" customWidth="1"/>
    <col min="4098" max="4098" width="44.28515625" style="319" customWidth="1"/>
    <col min="4099" max="4099" width="21.85546875" style="319" customWidth="1"/>
    <col min="4100" max="4100" width="20.140625" style="319" customWidth="1"/>
    <col min="4101" max="4101" width="22" style="319" customWidth="1"/>
    <col min="4102" max="4102" width="27.140625" style="319" customWidth="1"/>
    <col min="4103" max="4107" width="0" style="319" hidden="1" customWidth="1"/>
    <col min="4108" max="4108" width="5.140625" style="319" customWidth="1"/>
    <col min="4109" max="4352" width="8.7109375" style="319"/>
    <col min="4353" max="4353" width="2.28515625" style="319" customWidth="1"/>
    <col min="4354" max="4354" width="44.28515625" style="319" customWidth="1"/>
    <col min="4355" max="4355" width="21.85546875" style="319" customWidth="1"/>
    <col min="4356" max="4356" width="20.140625" style="319" customWidth="1"/>
    <col min="4357" max="4357" width="22" style="319" customWidth="1"/>
    <col min="4358" max="4358" width="27.140625" style="319" customWidth="1"/>
    <col min="4359" max="4363" width="0" style="319" hidden="1" customWidth="1"/>
    <col min="4364" max="4364" width="5.140625" style="319" customWidth="1"/>
    <col min="4365" max="4608" width="8.7109375" style="319"/>
    <col min="4609" max="4609" width="2.28515625" style="319" customWidth="1"/>
    <col min="4610" max="4610" width="44.28515625" style="319" customWidth="1"/>
    <col min="4611" max="4611" width="21.85546875" style="319" customWidth="1"/>
    <col min="4612" max="4612" width="20.140625" style="319" customWidth="1"/>
    <col min="4613" max="4613" width="22" style="319" customWidth="1"/>
    <col min="4614" max="4614" width="27.140625" style="319" customWidth="1"/>
    <col min="4615" max="4619" width="0" style="319" hidden="1" customWidth="1"/>
    <col min="4620" max="4620" width="5.140625" style="319" customWidth="1"/>
    <col min="4621" max="4864" width="8.7109375" style="319"/>
    <col min="4865" max="4865" width="2.28515625" style="319" customWidth="1"/>
    <col min="4866" max="4866" width="44.28515625" style="319" customWidth="1"/>
    <col min="4867" max="4867" width="21.85546875" style="319" customWidth="1"/>
    <col min="4868" max="4868" width="20.140625" style="319" customWidth="1"/>
    <col min="4869" max="4869" width="22" style="319" customWidth="1"/>
    <col min="4870" max="4870" width="27.140625" style="319" customWidth="1"/>
    <col min="4871" max="4875" width="0" style="319" hidden="1" customWidth="1"/>
    <col min="4876" max="4876" width="5.140625" style="319" customWidth="1"/>
    <col min="4877" max="5120" width="8.7109375" style="319"/>
    <col min="5121" max="5121" width="2.28515625" style="319" customWidth="1"/>
    <col min="5122" max="5122" width="44.28515625" style="319" customWidth="1"/>
    <col min="5123" max="5123" width="21.85546875" style="319" customWidth="1"/>
    <col min="5124" max="5124" width="20.140625" style="319" customWidth="1"/>
    <col min="5125" max="5125" width="22" style="319" customWidth="1"/>
    <col min="5126" max="5126" width="27.140625" style="319" customWidth="1"/>
    <col min="5127" max="5131" width="0" style="319" hidden="1" customWidth="1"/>
    <col min="5132" max="5132" width="5.140625" style="319" customWidth="1"/>
    <col min="5133" max="5376" width="8.7109375" style="319"/>
    <col min="5377" max="5377" width="2.28515625" style="319" customWidth="1"/>
    <col min="5378" max="5378" width="44.28515625" style="319" customWidth="1"/>
    <col min="5379" max="5379" width="21.85546875" style="319" customWidth="1"/>
    <col min="5380" max="5380" width="20.140625" style="319" customWidth="1"/>
    <col min="5381" max="5381" width="22" style="319" customWidth="1"/>
    <col min="5382" max="5382" width="27.140625" style="319" customWidth="1"/>
    <col min="5383" max="5387" width="0" style="319" hidden="1" customWidth="1"/>
    <col min="5388" max="5388" width="5.140625" style="319" customWidth="1"/>
    <col min="5389" max="5632" width="8.7109375" style="319"/>
    <col min="5633" max="5633" width="2.28515625" style="319" customWidth="1"/>
    <col min="5634" max="5634" width="44.28515625" style="319" customWidth="1"/>
    <col min="5635" max="5635" width="21.85546875" style="319" customWidth="1"/>
    <col min="5636" max="5636" width="20.140625" style="319" customWidth="1"/>
    <col min="5637" max="5637" width="22" style="319" customWidth="1"/>
    <col min="5638" max="5638" width="27.140625" style="319" customWidth="1"/>
    <col min="5639" max="5643" width="0" style="319" hidden="1" customWidth="1"/>
    <col min="5644" max="5644" width="5.140625" style="319" customWidth="1"/>
    <col min="5645" max="5888" width="8.7109375" style="319"/>
    <col min="5889" max="5889" width="2.28515625" style="319" customWidth="1"/>
    <col min="5890" max="5890" width="44.28515625" style="319" customWidth="1"/>
    <col min="5891" max="5891" width="21.85546875" style="319" customWidth="1"/>
    <col min="5892" max="5892" width="20.140625" style="319" customWidth="1"/>
    <col min="5893" max="5893" width="22" style="319" customWidth="1"/>
    <col min="5894" max="5894" width="27.140625" style="319" customWidth="1"/>
    <col min="5895" max="5899" width="0" style="319" hidden="1" customWidth="1"/>
    <col min="5900" max="5900" width="5.140625" style="319" customWidth="1"/>
    <col min="5901" max="6144" width="8.7109375" style="319"/>
    <col min="6145" max="6145" width="2.28515625" style="319" customWidth="1"/>
    <col min="6146" max="6146" width="44.28515625" style="319" customWidth="1"/>
    <col min="6147" max="6147" width="21.85546875" style="319" customWidth="1"/>
    <col min="6148" max="6148" width="20.140625" style="319" customWidth="1"/>
    <col min="6149" max="6149" width="22" style="319" customWidth="1"/>
    <col min="6150" max="6150" width="27.140625" style="319" customWidth="1"/>
    <col min="6151" max="6155" width="0" style="319" hidden="1" customWidth="1"/>
    <col min="6156" max="6156" width="5.140625" style="319" customWidth="1"/>
    <col min="6157" max="6400" width="8.7109375" style="319"/>
    <col min="6401" max="6401" width="2.28515625" style="319" customWidth="1"/>
    <col min="6402" max="6402" width="44.28515625" style="319" customWidth="1"/>
    <col min="6403" max="6403" width="21.85546875" style="319" customWidth="1"/>
    <col min="6404" max="6404" width="20.140625" style="319" customWidth="1"/>
    <col min="6405" max="6405" width="22" style="319" customWidth="1"/>
    <col min="6406" max="6406" width="27.140625" style="319" customWidth="1"/>
    <col min="6407" max="6411" width="0" style="319" hidden="1" customWidth="1"/>
    <col min="6412" max="6412" width="5.140625" style="319" customWidth="1"/>
    <col min="6413" max="6656" width="8.7109375" style="319"/>
    <col min="6657" max="6657" width="2.28515625" style="319" customWidth="1"/>
    <col min="6658" max="6658" width="44.28515625" style="319" customWidth="1"/>
    <col min="6659" max="6659" width="21.85546875" style="319" customWidth="1"/>
    <col min="6660" max="6660" width="20.140625" style="319" customWidth="1"/>
    <col min="6661" max="6661" width="22" style="319" customWidth="1"/>
    <col min="6662" max="6662" width="27.140625" style="319" customWidth="1"/>
    <col min="6663" max="6667" width="0" style="319" hidden="1" customWidth="1"/>
    <col min="6668" max="6668" width="5.140625" style="319" customWidth="1"/>
    <col min="6669" max="6912" width="8.7109375" style="319"/>
    <col min="6913" max="6913" width="2.28515625" style="319" customWidth="1"/>
    <col min="6914" max="6914" width="44.28515625" style="319" customWidth="1"/>
    <col min="6915" max="6915" width="21.85546875" style="319" customWidth="1"/>
    <col min="6916" max="6916" width="20.140625" style="319" customWidth="1"/>
    <col min="6917" max="6917" width="22" style="319" customWidth="1"/>
    <col min="6918" max="6918" width="27.140625" style="319" customWidth="1"/>
    <col min="6919" max="6923" width="0" style="319" hidden="1" customWidth="1"/>
    <col min="6924" max="6924" width="5.140625" style="319" customWidth="1"/>
    <col min="6925" max="7168" width="8.7109375" style="319"/>
    <col min="7169" max="7169" width="2.28515625" style="319" customWidth="1"/>
    <col min="7170" max="7170" width="44.28515625" style="319" customWidth="1"/>
    <col min="7171" max="7171" width="21.85546875" style="319" customWidth="1"/>
    <col min="7172" max="7172" width="20.140625" style="319" customWidth="1"/>
    <col min="7173" max="7173" width="22" style="319" customWidth="1"/>
    <col min="7174" max="7174" width="27.140625" style="319" customWidth="1"/>
    <col min="7175" max="7179" width="0" style="319" hidden="1" customWidth="1"/>
    <col min="7180" max="7180" width="5.140625" style="319" customWidth="1"/>
    <col min="7181" max="7424" width="8.7109375" style="319"/>
    <col min="7425" max="7425" width="2.28515625" style="319" customWidth="1"/>
    <col min="7426" max="7426" width="44.28515625" style="319" customWidth="1"/>
    <col min="7427" max="7427" width="21.85546875" style="319" customWidth="1"/>
    <col min="7428" max="7428" width="20.140625" style="319" customWidth="1"/>
    <col min="7429" max="7429" width="22" style="319" customWidth="1"/>
    <col min="7430" max="7430" width="27.140625" style="319" customWidth="1"/>
    <col min="7431" max="7435" width="0" style="319" hidden="1" customWidth="1"/>
    <col min="7436" max="7436" width="5.140625" style="319" customWidth="1"/>
    <col min="7437" max="7680" width="8.7109375" style="319"/>
    <col min="7681" max="7681" width="2.28515625" style="319" customWidth="1"/>
    <col min="7682" max="7682" width="44.28515625" style="319" customWidth="1"/>
    <col min="7683" max="7683" width="21.85546875" style="319" customWidth="1"/>
    <col min="7684" max="7684" width="20.140625" style="319" customWidth="1"/>
    <col min="7685" max="7685" width="22" style="319" customWidth="1"/>
    <col min="7686" max="7686" width="27.140625" style="319" customWidth="1"/>
    <col min="7687" max="7691" width="0" style="319" hidden="1" customWidth="1"/>
    <col min="7692" max="7692" width="5.140625" style="319" customWidth="1"/>
    <col min="7693" max="7936" width="8.7109375" style="319"/>
    <col min="7937" max="7937" width="2.28515625" style="319" customWidth="1"/>
    <col min="7938" max="7938" width="44.28515625" style="319" customWidth="1"/>
    <col min="7939" max="7939" width="21.85546875" style="319" customWidth="1"/>
    <col min="7940" max="7940" width="20.140625" style="319" customWidth="1"/>
    <col min="7941" max="7941" width="22" style="319" customWidth="1"/>
    <col min="7942" max="7942" width="27.140625" style="319" customWidth="1"/>
    <col min="7943" max="7947" width="0" style="319" hidden="1" customWidth="1"/>
    <col min="7948" max="7948" width="5.140625" style="319" customWidth="1"/>
    <col min="7949" max="8192" width="8.7109375" style="319"/>
    <col min="8193" max="8193" width="2.28515625" style="319" customWidth="1"/>
    <col min="8194" max="8194" width="44.28515625" style="319" customWidth="1"/>
    <col min="8195" max="8195" width="21.85546875" style="319" customWidth="1"/>
    <col min="8196" max="8196" width="20.140625" style="319" customWidth="1"/>
    <col min="8197" max="8197" width="22" style="319" customWidth="1"/>
    <col min="8198" max="8198" width="27.140625" style="319" customWidth="1"/>
    <col min="8199" max="8203" width="0" style="319" hidden="1" customWidth="1"/>
    <col min="8204" max="8204" width="5.140625" style="319" customWidth="1"/>
    <col min="8205" max="8448" width="8.7109375" style="319"/>
    <col min="8449" max="8449" width="2.28515625" style="319" customWidth="1"/>
    <col min="8450" max="8450" width="44.28515625" style="319" customWidth="1"/>
    <col min="8451" max="8451" width="21.85546875" style="319" customWidth="1"/>
    <col min="8452" max="8452" width="20.140625" style="319" customWidth="1"/>
    <col min="8453" max="8453" width="22" style="319" customWidth="1"/>
    <col min="8454" max="8454" width="27.140625" style="319" customWidth="1"/>
    <col min="8455" max="8459" width="0" style="319" hidden="1" customWidth="1"/>
    <col min="8460" max="8460" width="5.140625" style="319" customWidth="1"/>
    <col min="8461" max="8704" width="8.7109375" style="319"/>
    <col min="8705" max="8705" width="2.28515625" style="319" customWidth="1"/>
    <col min="8706" max="8706" width="44.28515625" style="319" customWidth="1"/>
    <col min="8707" max="8707" width="21.85546875" style="319" customWidth="1"/>
    <col min="8708" max="8708" width="20.140625" style="319" customWidth="1"/>
    <col min="8709" max="8709" width="22" style="319" customWidth="1"/>
    <col min="8710" max="8710" width="27.140625" style="319" customWidth="1"/>
    <col min="8711" max="8715" width="0" style="319" hidden="1" customWidth="1"/>
    <col min="8716" max="8716" width="5.140625" style="319" customWidth="1"/>
    <col min="8717" max="8960" width="8.7109375" style="319"/>
    <col min="8961" max="8961" width="2.28515625" style="319" customWidth="1"/>
    <col min="8962" max="8962" width="44.28515625" style="319" customWidth="1"/>
    <col min="8963" max="8963" width="21.85546875" style="319" customWidth="1"/>
    <col min="8964" max="8964" width="20.140625" style="319" customWidth="1"/>
    <col min="8965" max="8965" width="22" style="319" customWidth="1"/>
    <col min="8966" max="8966" width="27.140625" style="319" customWidth="1"/>
    <col min="8967" max="8971" width="0" style="319" hidden="1" customWidth="1"/>
    <col min="8972" max="8972" width="5.140625" style="319" customWidth="1"/>
    <col min="8973" max="9216" width="8.7109375" style="319"/>
    <col min="9217" max="9217" width="2.28515625" style="319" customWidth="1"/>
    <col min="9218" max="9218" width="44.28515625" style="319" customWidth="1"/>
    <col min="9219" max="9219" width="21.85546875" style="319" customWidth="1"/>
    <col min="9220" max="9220" width="20.140625" style="319" customWidth="1"/>
    <col min="9221" max="9221" width="22" style="319" customWidth="1"/>
    <col min="9222" max="9222" width="27.140625" style="319" customWidth="1"/>
    <col min="9223" max="9227" width="0" style="319" hidden="1" customWidth="1"/>
    <col min="9228" max="9228" width="5.140625" style="319" customWidth="1"/>
    <col min="9229" max="9472" width="8.7109375" style="319"/>
    <col min="9473" max="9473" width="2.28515625" style="319" customWidth="1"/>
    <col min="9474" max="9474" width="44.28515625" style="319" customWidth="1"/>
    <col min="9475" max="9475" width="21.85546875" style="319" customWidth="1"/>
    <col min="9476" max="9476" width="20.140625" style="319" customWidth="1"/>
    <col min="9477" max="9477" width="22" style="319" customWidth="1"/>
    <col min="9478" max="9478" width="27.140625" style="319" customWidth="1"/>
    <col min="9479" max="9483" width="0" style="319" hidden="1" customWidth="1"/>
    <col min="9484" max="9484" width="5.140625" style="319" customWidth="1"/>
    <col min="9485" max="9728" width="8.7109375" style="319"/>
    <col min="9729" max="9729" width="2.28515625" style="319" customWidth="1"/>
    <col min="9730" max="9730" width="44.28515625" style="319" customWidth="1"/>
    <col min="9731" max="9731" width="21.85546875" style="319" customWidth="1"/>
    <col min="9732" max="9732" width="20.140625" style="319" customWidth="1"/>
    <col min="9733" max="9733" width="22" style="319" customWidth="1"/>
    <col min="9734" max="9734" width="27.140625" style="319" customWidth="1"/>
    <col min="9735" max="9739" width="0" style="319" hidden="1" customWidth="1"/>
    <col min="9740" max="9740" width="5.140625" style="319" customWidth="1"/>
    <col min="9741" max="9984" width="8.7109375" style="319"/>
    <col min="9985" max="9985" width="2.28515625" style="319" customWidth="1"/>
    <col min="9986" max="9986" width="44.28515625" style="319" customWidth="1"/>
    <col min="9987" max="9987" width="21.85546875" style="319" customWidth="1"/>
    <col min="9988" max="9988" width="20.140625" style="319" customWidth="1"/>
    <col min="9989" max="9989" width="22" style="319" customWidth="1"/>
    <col min="9990" max="9990" width="27.140625" style="319" customWidth="1"/>
    <col min="9991" max="9995" width="0" style="319" hidden="1" customWidth="1"/>
    <col min="9996" max="9996" width="5.140625" style="319" customWidth="1"/>
    <col min="9997" max="10240" width="8.7109375" style="319"/>
    <col min="10241" max="10241" width="2.28515625" style="319" customWidth="1"/>
    <col min="10242" max="10242" width="44.28515625" style="319" customWidth="1"/>
    <col min="10243" max="10243" width="21.85546875" style="319" customWidth="1"/>
    <col min="10244" max="10244" width="20.140625" style="319" customWidth="1"/>
    <col min="10245" max="10245" width="22" style="319" customWidth="1"/>
    <col min="10246" max="10246" width="27.140625" style="319" customWidth="1"/>
    <col min="10247" max="10251" width="0" style="319" hidden="1" customWidth="1"/>
    <col min="10252" max="10252" width="5.140625" style="319" customWidth="1"/>
    <col min="10253" max="10496" width="8.7109375" style="319"/>
    <col min="10497" max="10497" width="2.28515625" style="319" customWidth="1"/>
    <col min="10498" max="10498" width="44.28515625" style="319" customWidth="1"/>
    <col min="10499" max="10499" width="21.85546875" style="319" customWidth="1"/>
    <col min="10500" max="10500" width="20.140625" style="319" customWidth="1"/>
    <col min="10501" max="10501" width="22" style="319" customWidth="1"/>
    <col min="10502" max="10502" width="27.140625" style="319" customWidth="1"/>
    <col min="10503" max="10507" width="0" style="319" hidden="1" customWidth="1"/>
    <col min="10508" max="10508" width="5.140625" style="319" customWidth="1"/>
    <col min="10509" max="10752" width="8.7109375" style="319"/>
    <col min="10753" max="10753" width="2.28515625" style="319" customWidth="1"/>
    <col min="10754" max="10754" width="44.28515625" style="319" customWidth="1"/>
    <col min="10755" max="10755" width="21.85546875" style="319" customWidth="1"/>
    <col min="10756" max="10756" width="20.140625" style="319" customWidth="1"/>
    <col min="10757" max="10757" width="22" style="319" customWidth="1"/>
    <col min="10758" max="10758" width="27.140625" style="319" customWidth="1"/>
    <col min="10759" max="10763" width="0" style="319" hidden="1" customWidth="1"/>
    <col min="10764" max="10764" width="5.140625" style="319" customWidth="1"/>
    <col min="10765" max="11008" width="8.7109375" style="319"/>
    <col min="11009" max="11009" width="2.28515625" style="319" customWidth="1"/>
    <col min="11010" max="11010" width="44.28515625" style="319" customWidth="1"/>
    <col min="11011" max="11011" width="21.85546875" style="319" customWidth="1"/>
    <col min="11012" max="11012" width="20.140625" style="319" customWidth="1"/>
    <col min="11013" max="11013" width="22" style="319" customWidth="1"/>
    <col min="11014" max="11014" width="27.140625" style="319" customWidth="1"/>
    <col min="11015" max="11019" width="0" style="319" hidden="1" customWidth="1"/>
    <col min="11020" max="11020" width="5.140625" style="319" customWidth="1"/>
    <col min="11021" max="11264" width="8.7109375" style="319"/>
    <col min="11265" max="11265" width="2.28515625" style="319" customWidth="1"/>
    <col min="11266" max="11266" width="44.28515625" style="319" customWidth="1"/>
    <col min="11267" max="11267" width="21.85546875" style="319" customWidth="1"/>
    <col min="11268" max="11268" width="20.140625" style="319" customWidth="1"/>
    <col min="11269" max="11269" width="22" style="319" customWidth="1"/>
    <col min="11270" max="11270" width="27.140625" style="319" customWidth="1"/>
    <col min="11271" max="11275" width="0" style="319" hidden="1" customWidth="1"/>
    <col min="11276" max="11276" width="5.140625" style="319" customWidth="1"/>
    <col min="11277" max="11520" width="8.7109375" style="319"/>
    <col min="11521" max="11521" width="2.28515625" style="319" customWidth="1"/>
    <col min="11522" max="11522" width="44.28515625" style="319" customWidth="1"/>
    <col min="11523" max="11523" width="21.85546875" style="319" customWidth="1"/>
    <col min="11524" max="11524" width="20.140625" style="319" customWidth="1"/>
    <col min="11525" max="11525" width="22" style="319" customWidth="1"/>
    <col min="11526" max="11526" width="27.140625" style="319" customWidth="1"/>
    <col min="11527" max="11531" width="0" style="319" hidden="1" customWidth="1"/>
    <col min="11532" max="11532" width="5.140625" style="319" customWidth="1"/>
    <col min="11533" max="11776" width="8.7109375" style="319"/>
    <col min="11777" max="11777" width="2.28515625" style="319" customWidth="1"/>
    <col min="11778" max="11778" width="44.28515625" style="319" customWidth="1"/>
    <col min="11779" max="11779" width="21.85546875" style="319" customWidth="1"/>
    <col min="11780" max="11780" width="20.140625" style="319" customWidth="1"/>
    <col min="11781" max="11781" width="22" style="319" customWidth="1"/>
    <col min="11782" max="11782" width="27.140625" style="319" customWidth="1"/>
    <col min="11783" max="11787" width="0" style="319" hidden="1" customWidth="1"/>
    <col min="11788" max="11788" width="5.140625" style="319" customWidth="1"/>
    <col min="11789" max="12032" width="8.7109375" style="319"/>
    <col min="12033" max="12033" width="2.28515625" style="319" customWidth="1"/>
    <col min="12034" max="12034" width="44.28515625" style="319" customWidth="1"/>
    <col min="12035" max="12035" width="21.85546875" style="319" customWidth="1"/>
    <col min="12036" max="12036" width="20.140625" style="319" customWidth="1"/>
    <col min="12037" max="12037" width="22" style="319" customWidth="1"/>
    <col min="12038" max="12038" width="27.140625" style="319" customWidth="1"/>
    <col min="12039" max="12043" width="0" style="319" hidden="1" customWidth="1"/>
    <col min="12044" max="12044" width="5.140625" style="319" customWidth="1"/>
    <col min="12045" max="12288" width="8.7109375" style="319"/>
    <col min="12289" max="12289" width="2.28515625" style="319" customWidth="1"/>
    <col min="12290" max="12290" width="44.28515625" style="319" customWidth="1"/>
    <col min="12291" max="12291" width="21.85546875" style="319" customWidth="1"/>
    <col min="12292" max="12292" width="20.140625" style="319" customWidth="1"/>
    <col min="12293" max="12293" width="22" style="319" customWidth="1"/>
    <col min="12294" max="12294" width="27.140625" style="319" customWidth="1"/>
    <col min="12295" max="12299" width="0" style="319" hidden="1" customWidth="1"/>
    <col min="12300" max="12300" width="5.140625" style="319" customWidth="1"/>
    <col min="12301" max="12544" width="8.7109375" style="319"/>
    <col min="12545" max="12545" width="2.28515625" style="319" customWidth="1"/>
    <col min="12546" max="12546" width="44.28515625" style="319" customWidth="1"/>
    <col min="12547" max="12547" width="21.85546875" style="319" customWidth="1"/>
    <col min="12548" max="12548" width="20.140625" style="319" customWidth="1"/>
    <col min="12549" max="12549" width="22" style="319" customWidth="1"/>
    <col min="12550" max="12550" width="27.140625" style="319" customWidth="1"/>
    <col min="12551" max="12555" width="0" style="319" hidden="1" customWidth="1"/>
    <col min="12556" max="12556" width="5.140625" style="319" customWidth="1"/>
    <col min="12557" max="12800" width="8.7109375" style="319"/>
    <col min="12801" max="12801" width="2.28515625" style="319" customWidth="1"/>
    <col min="12802" max="12802" width="44.28515625" style="319" customWidth="1"/>
    <col min="12803" max="12803" width="21.85546875" style="319" customWidth="1"/>
    <col min="12804" max="12804" width="20.140625" style="319" customWidth="1"/>
    <col min="12805" max="12805" width="22" style="319" customWidth="1"/>
    <col min="12806" max="12806" width="27.140625" style="319" customWidth="1"/>
    <col min="12807" max="12811" width="0" style="319" hidden="1" customWidth="1"/>
    <col min="12812" max="12812" width="5.140625" style="319" customWidth="1"/>
    <col min="12813" max="13056" width="8.7109375" style="319"/>
    <col min="13057" max="13057" width="2.28515625" style="319" customWidth="1"/>
    <col min="13058" max="13058" width="44.28515625" style="319" customWidth="1"/>
    <col min="13059" max="13059" width="21.85546875" style="319" customWidth="1"/>
    <col min="13060" max="13060" width="20.140625" style="319" customWidth="1"/>
    <col min="13061" max="13061" width="22" style="319" customWidth="1"/>
    <col min="13062" max="13062" width="27.140625" style="319" customWidth="1"/>
    <col min="13063" max="13067" width="0" style="319" hidden="1" customWidth="1"/>
    <col min="13068" max="13068" width="5.140625" style="319" customWidth="1"/>
    <col min="13069" max="13312" width="8.7109375" style="319"/>
    <col min="13313" max="13313" width="2.28515625" style="319" customWidth="1"/>
    <col min="13314" max="13314" width="44.28515625" style="319" customWidth="1"/>
    <col min="13315" max="13315" width="21.85546875" style="319" customWidth="1"/>
    <col min="13316" max="13316" width="20.140625" style="319" customWidth="1"/>
    <col min="13317" max="13317" width="22" style="319" customWidth="1"/>
    <col min="13318" max="13318" width="27.140625" style="319" customWidth="1"/>
    <col min="13319" max="13323" width="0" style="319" hidden="1" customWidth="1"/>
    <col min="13324" max="13324" width="5.140625" style="319" customWidth="1"/>
    <col min="13325" max="13568" width="8.7109375" style="319"/>
    <col min="13569" max="13569" width="2.28515625" style="319" customWidth="1"/>
    <col min="13570" max="13570" width="44.28515625" style="319" customWidth="1"/>
    <col min="13571" max="13571" width="21.85546875" style="319" customWidth="1"/>
    <col min="13572" max="13572" width="20.140625" style="319" customWidth="1"/>
    <col min="13573" max="13573" width="22" style="319" customWidth="1"/>
    <col min="13574" max="13574" width="27.140625" style="319" customWidth="1"/>
    <col min="13575" max="13579" width="0" style="319" hidden="1" customWidth="1"/>
    <col min="13580" max="13580" width="5.140625" style="319" customWidth="1"/>
    <col min="13581" max="13824" width="8.7109375" style="319"/>
    <col min="13825" max="13825" width="2.28515625" style="319" customWidth="1"/>
    <col min="13826" max="13826" width="44.28515625" style="319" customWidth="1"/>
    <col min="13827" max="13827" width="21.85546875" style="319" customWidth="1"/>
    <col min="13828" max="13828" width="20.140625" style="319" customWidth="1"/>
    <col min="13829" max="13829" width="22" style="319" customWidth="1"/>
    <col min="13830" max="13830" width="27.140625" style="319" customWidth="1"/>
    <col min="13831" max="13835" width="0" style="319" hidden="1" customWidth="1"/>
    <col min="13836" max="13836" width="5.140625" style="319" customWidth="1"/>
    <col min="13837" max="14080" width="8.7109375" style="319"/>
    <col min="14081" max="14081" width="2.28515625" style="319" customWidth="1"/>
    <col min="14082" max="14082" width="44.28515625" style="319" customWidth="1"/>
    <col min="14083" max="14083" width="21.85546875" style="319" customWidth="1"/>
    <col min="14084" max="14084" width="20.140625" style="319" customWidth="1"/>
    <col min="14085" max="14085" width="22" style="319" customWidth="1"/>
    <col min="14086" max="14086" width="27.140625" style="319" customWidth="1"/>
    <col min="14087" max="14091" width="0" style="319" hidden="1" customWidth="1"/>
    <col min="14092" max="14092" width="5.140625" style="319" customWidth="1"/>
    <col min="14093" max="14336" width="8.7109375" style="319"/>
    <col min="14337" max="14337" width="2.28515625" style="319" customWidth="1"/>
    <col min="14338" max="14338" width="44.28515625" style="319" customWidth="1"/>
    <col min="14339" max="14339" width="21.85546875" style="319" customWidth="1"/>
    <col min="14340" max="14340" width="20.140625" style="319" customWidth="1"/>
    <col min="14341" max="14341" width="22" style="319" customWidth="1"/>
    <col min="14342" max="14342" width="27.140625" style="319" customWidth="1"/>
    <col min="14343" max="14347" width="0" style="319" hidden="1" customWidth="1"/>
    <col min="14348" max="14348" width="5.140625" style="319" customWidth="1"/>
    <col min="14349" max="14592" width="8.7109375" style="319"/>
    <col min="14593" max="14593" width="2.28515625" style="319" customWidth="1"/>
    <col min="14594" max="14594" width="44.28515625" style="319" customWidth="1"/>
    <col min="14595" max="14595" width="21.85546875" style="319" customWidth="1"/>
    <col min="14596" max="14596" width="20.140625" style="319" customWidth="1"/>
    <col min="14597" max="14597" width="22" style="319" customWidth="1"/>
    <col min="14598" max="14598" width="27.140625" style="319" customWidth="1"/>
    <col min="14599" max="14603" width="0" style="319" hidden="1" customWidth="1"/>
    <col min="14604" max="14604" width="5.140625" style="319" customWidth="1"/>
    <col min="14605" max="14848" width="8.7109375" style="319"/>
    <col min="14849" max="14849" width="2.28515625" style="319" customWidth="1"/>
    <col min="14850" max="14850" width="44.28515625" style="319" customWidth="1"/>
    <col min="14851" max="14851" width="21.85546875" style="319" customWidth="1"/>
    <col min="14852" max="14852" width="20.140625" style="319" customWidth="1"/>
    <col min="14853" max="14853" width="22" style="319" customWidth="1"/>
    <col min="14854" max="14854" width="27.140625" style="319" customWidth="1"/>
    <col min="14855" max="14859" width="0" style="319" hidden="1" customWidth="1"/>
    <col min="14860" max="14860" width="5.140625" style="319" customWidth="1"/>
    <col min="14861" max="15104" width="8.7109375" style="319"/>
    <col min="15105" max="15105" width="2.28515625" style="319" customWidth="1"/>
    <col min="15106" max="15106" width="44.28515625" style="319" customWidth="1"/>
    <col min="15107" max="15107" width="21.85546875" style="319" customWidth="1"/>
    <col min="15108" max="15108" width="20.140625" style="319" customWidth="1"/>
    <col min="15109" max="15109" width="22" style="319" customWidth="1"/>
    <col min="15110" max="15110" width="27.140625" style="319" customWidth="1"/>
    <col min="15111" max="15115" width="0" style="319" hidden="1" customWidth="1"/>
    <col min="15116" max="15116" width="5.140625" style="319" customWidth="1"/>
    <col min="15117" max="15360" width="8.7109375" style="319"/>
    <col min="15361" max="15361" width="2.28515625" style="319" customWidth="1"/>
    <col min="15362" max="15362" width="44.28515625" style="319" customWidth="1"/>
    <col min="15363" max="15363" width="21.85546875" style="319" customWidth="1"/>
    <col min="15364" max="15364" width="20.140625" style="319" customWidth="1"/>
    <col min="15365" max="15365" width="22" style="319" customWidth="1"/>
    <col min="15366" max="15366" width="27.140625" style="319" customWidth="1"/>
    <col min="15367" max="15371" width="0" style="319" hidden="1" customWidth="1"/>
    <col min="15372" max="15372" width="5.140625" style="319" customWidth="1"/>
    <col min="15373" max="15616" width="8.7109375" style="319"/>
    <col min="15617" max="15617" width="2.28515625" style="319" customWidth="1"/>
    <col min="15618" max="15618" width="44.28515625" style="319" customWidth="1"/>
    <col min="15619" max="15619" width="21.85546875" style="319" customWidth="1"/>
    <col min="15620" max="15620" width="20.140625" style="319" customWidth="1"/>
    <col min="15621" max="15621" width="22" style="319" customWidth="1"/>
    <col min="15622" max="15622" width="27.140625" style="319" customWidth="1"/>
    <col min="15623" max="15627" width="0" style="319" hidden="1" customWidth="1"/>
    <col min="15628" max="15628" width="5.140625" style="319" customWidth="1"/>
    <col min="15629" max="15872" width="8.7109375" style="319"/>
    <col min="15873" max="15873" width="2.28515625" style="319" customWidth="1"/>
    <col min="15874" max="15874" width="44.28515625" style="319" customWidth="1"/>
    <col min="15875" max="15875" width="21.85546875" style="319" customWidth="1"/>
    <col min="15876" max="15876" width="20.140625" style="319" customWidth="1"/>
    <col min="15877" max="15877" width="22" style="319" customWidth="1"/>
    <col min="15878" max="15878" width="27.140625" style="319" customWidth="1"/>
    <col min="15879" max="15883" width="0" style="319" hidden="1" customWidth="1"/>
    <col min="15884" max="15884" width="5.140625" style="319" customWidth="1"/>
    <col min="15885" max="16128" width="8.7109375" style="319"/>
    <col min="16129" max="16129" width="2.28515625" style="319" customWidth="1"/>
    <col min="16130" max="16130" width="44.28515625" style="319" customWidth="1"/>
    <col min="16131" max="16131" width="21.85546875" style="319" customWidth="1"/>
    <col min="16132" max="16132" width="20.140625" style="319" customWidth="1"/>
    <col min="16133" max="16133" width="22" style="319" customWidth="1"/>
    <col min="16134" max="16134" width="27.140625" style="319" customWidth="1"/>
    <col min="16135" max="16139" width="0" style="319" hidden="1" customWidth="1"/>
    <col min="16140" max="16140" width="5.140625" style="319" customWidth="1"/>
    <col min="16141" max="16384" width="8.7109375" style="319"/>
  </cols>
  <sheetData>
    <row r="1" spans="2:12" ht="11.25" customHeight="1" thickBot="1" x14ac:dyDescent="0.3">
      <c r="C1" s="319"/>
      <c r="D1" s="319"/>
      <c r="E1" s="319"/>
      <c r="F1" s="319"/>
      <c r="G1" s="320"/>
      <c r="H1" s="320"/>
      <c r="I1" s="320"/>
      <c r="J1" s="320"/>
      <c r="K1" s="320"/>
      <c r="L1" s="320"/>
    </row>
    <row r="2" spans="2:12" ht="22.5" x14ac:dyDescent="0.25">
      <c r="B2" s="739" t="s">
        <v>715</v>
      </c>
      <c r="C2" s="740"/>
      <c r="D2" s="740"/>
      <c r="E2" s="740"/>
      <c r="F2" s="741"/>
      <c r="G2" s="742" t="s">
        <v>543</v>
      </c>
      <c r="H2" s="743"/>
      <c r="I2" s="743"/>
      <c r="J2" s="743"/>
      <c r="K2" s="744"/>
      <c r="L2" s="320"/>
    </row>
    <row r="3" spans="2:12" ht="18.75" customHeight="1" x14ac:dyDescent="0.25">
      <c r="B3" s="321" t="s">
        <v>544</v>
      </c>
      <c r="C3" s="745" t="s">
        <v>545</v>
      </c>
      <c r="D3" s="746"/>
      <c r="E3" s="746"/>
      <c r="F3" s="747"/>
      <c r="G3" s="748" t="s">
        <v>546</v>
      </c>
      <c r="H3" s="749"/>
      <c r="I3" s="749"/>
      <c r="J3" s="749"/>
      <c r="K3" s="750"/>
      <c r="L3" s="320"/>
    </row>
    <row r="4" spans="2:12" ht="33.75" customHeight="1" thickBot="1" x14ac:dyDescent="0.3">
      <c r="B4" s="322" t="s">
        <v>481</v>
      </c>
      <c r="C4" s="751" t="s">
        <v>716</v>
      </c>
      <c r="D4" s="746"/>
      <c r="E4" s="746"/>
      <c r="F4" s="747"/>
      <c r="G4" s="752" t="s">
        <v>548</v>
      </c>
      <c r="H4" s="753"/>
      <c r="I4" s="753"/>
      <c r="J4" s="753"/>
      <c r="K4" s="754"/>
      <c r="L4" s="320"/>
    </row>
    <row r="5" spans="2:12" ht="33.75" customHeight="1" thickBot="1" x14ac:dyDescent="0.3">
      <c r="B5" s="322" t="s">
        <v>549</v>
      </c>
      <c r="C5" s="745" t="s">
        <v>550</v>
      </c>
      <c r="D5" s="746"/>
      <c r="E5" s="746"/>
      <c r="F5" s="747"/>
      <c r="G5" s="323"/>
      <c r="H5" s="323"/>
      <c r="I5" s="323"/>
      <c r="J5" s="323"/>
      <c r="K5" s="324"/>
      <c r="L5" s="320"/>
    </row>
    <row r="6" spans="2:12" ht="25.5" customHeight="1" thickBot="1" x14ac:dyDescent="0.3">
      <c r="B6" s="322" t="s">
        <v>483</v>
      </c>
      <c r="C6" s="745" t="s">
        <v>551</v>
      </c>
      <c r="D6" s="746"/>
      <c r="E6" s="746"/>
      <c r="F6" s="747"/>
      <c r="G6" s="755" t="s">
        <v>552</v>
      </c>
      <c r="H6" s="755"/>
      <c r="I6" s="755"/>
      <c r="J6" s="755"/>
      <c r="K6" s="756"/>
      <c r="L6" s="320"/>
    </row>
    <row r="7" spans="2:12" x14ac:dyDescent="0.25">
      <c r="B7" s="598" t="s">
        <v>717</v>
      </c>
      <c r="C7" s="599"/>
      <c r="D7" s="599"/>
      <c r="E7" s="599"/>
      <c r="F7" s="600"/>
      <c r="G7" s="733" t="s">
        <v>554</v>
      </c>
      <c r="H7" s="733"/>
      <c r="I7" s="733"/>
      <c r="J7" s="733"/>
      <c r="K7" s="734"/>
      <c r="L7" s="320"/>
    </row>
    <row r="8" spans="2:12" x14ac:dyDescent="0.25">
      <c r="B8" s="325" t="s">
        <v>718</v>
      </c>
      <c r="C8" s="326" t="s">
        <v>556</v>
      </c>
      <c r="D8" s="326" t="s">
        <v>557</v>
      </c>
      <c r="E8" s="326" t="s">
        <v>558</v>
      </c>
      <c r="F8" s="327" t="s">
        <v>559</v>
      </c>
      <c r="G8" s="328" t="s">
        <v>555</v>
      </c>
      <c r="H8" s="329" t="s">
        <v>556</v>
      </c>
      <c r="I8" s="329" t="s">
        <v>557</v>
      </c>
      <c r="J8" s="329" t="s">
        <v>558</v>
      </c>
      <c r="K8" s="330" t="s">
        <v>559</v>
      </c>
      <c r="L8" s="320"/>
    </row>
    <row r="9" spans="2:12" x14ac:dyDescent="0.25">
      <c r="B9" s="331" t="s">
        <v>719</v>
      </c>
      <c r="C9" s="332">
        <v>8</v>
      </c>
      <c r="D9" s="333">
        <v>14</v>
      </c>
      <c r="E9" s="334">
        <v>38</v>
      </c>
      <c r="F9" s="335">
        <v>65</v>
      </c>
      <c r="G9" s="336" t="s">
        <v>560</v>
      </c>
      <c r="H9" s="333">
        <v>5</v>
      </c>
      <c r="I9" s="333">
        <v>10</v>
      </c>
      <c r="J9" s="333">
        <v>15</v>
      </c>
      <c r="K9" s="333">
        <v>40</v>
      </c>
      <c r="L9" s="320"/>
    </row>
    <row r="10" spans="2:12" x14ac:dyDescent="0.25">
      <c r="B10" s="331" t="s">
        <v>720</v>
      </c>
      <c r="C10" s="337">
        <v>11</v>
      </c>
      <c r="D10" s="338">
        <v>19</v>
      </c>
      <c r="E10" s="334">
        <v>27</v>
      </c>
      <c r="F10" s="339">
        <v>58</v>
      </c>
      <c r="G10" s="336" t="s">
        <v>565</v>
      </c>
      <c r="H10" s="340" t="s">
        <v>566</v>
      </c>
      <c r="I10" s="340" t="s">
        <v>566</v>
      </c>
      <c r="J10" s="340" t="s">
        <v>567</v>
      </c>
      <c r="K10" s="341">
        <v>200</v>
      </c>
      <c r="L10" s="320"/>
    </row>
    <row r="11" spans="2:12" ht="15.75" customHeight="1" x14ac:dyDescent="0.25">
      <c r="B11" s="331" t="s">
        <v>721</v>
      </c>
      <c r="C11" s="342">
        <v>6</v>
      </c>
      <c r="D11" s="343">
        <v>13</v>
      </c>
      <c r="E11" s="344">
        <v>37</v>
      </c>
      <c r="F11" s="335">
        <v>63</v>
      </c>
      <c r="G11" s="336" t="s">
        <v>568</v>
      </c>
      <c r="H11" s="333">
        <v>2</v>
      </c>
      <c r="I11" s="333">
        <v>25</v>
      </c>
      <c r="J11" s="333">
        <v>15</v>
      </c>
      <c r="K11" s="345">
        <v>12</v>
      </c>
      <c r="L11" s="320"/>
    </row>
    <row r="12" spans="2:12" ht="15.75" customHeight="1" x14ac:dyDescent="0.25">
      <c r="B12" s="322" t="s">
        <v>722</v>
      </c>
      <c r="C12" s="346">
        <v>10</v>
      </c>
      <c r="D12" s="346">
        <v>20</v>
      </c>
      <c r="E12" s="334">
        <v>25</v>
      </c>
      <c r="F12" s="339">
        <v>55</v>
      </c>
      <c r="G12" s="336" t="s">
        <v>573</v>
      </c>
      <c r="H12" s="347" t="s">
        <v>570</v>
      </c>
      <c r="I12" s="347" t="s">
        <v>570</v>
      </c>
      <c r="J12" s="340" t="s">
        <v>571</v>
      </c>
      <c r="K12" s="340" t="s">
        <v>571</v>
      </c>
      <c r="L12" s="320"/>
    </row>
    <row r="13" spans="2:12" x14ac:dyDescent="0.25">
      <c r="B13" s="598" t="s">
        <v>718</v>
      </c>
      <c r="C13" s="599"/>
      <c r="D13" s="599"/>
      <c r="E13" s="599"/>
      <c r="F13" s="600"/>
      <c r="G13" s="733" t="s">
        <v>554</v>
      </c>
      <c r="H13" s="733"/>
      <c r="I13" s="733"/>
      <c r="J13" s="733"/>
      <c r="K13" s="734"/>
      <c r="L13" s="320"/>
    </row>
    <row r="14" spans="2:12" x14ac:dyDescent="0.25">
      <c r="B14" s="325" t="s">
        <v>718</v>
      </c>
      <c r="C14" s="326" t="s">
        <v>556</v>
      </c>
      <c r="D14" s="326" t="s">
        <v>557</v>
      </c>
      <c r="E14" s="326" t="s">
        <v>558</v>
      </c>
      <c r="F14" s="327" t="s">
        <v>559</v>
      </c>
      <c r="G14" s="328" t="s">
        <v>555</v>
      </c>
      <c r="H14" s="329" t="s">
        <v>556</v>
      </c>
      <c r="I14" s="329" t="s">
        <v>557</v>
      </c>
      <c r="J14" s="329" t="s">
        <v>558</v>
      </c>
      <c r="K14" s="330" t="s">
        <v>559</v>
      </c>
      <c r="L14" s="320"/>
    </row>
    <row r="15" spans="2:12" x14ac:dyDescent="0.25">
      <c r="B15" s="331" t="s">
        <v>719</v>
      </c>
      <c r="C15" s="333">
        <v>9</v>
      </c>
      <c r="D15" s="333">
        <v>30</v>
      </c>
      <c r="E15" s="348">
        <v>72</v>
      </c>
      <c r="F15" s="349" t="s">
        <v>77</v>
      </c>
      <c r="G15" s="336" t="s">
        <v>560</v>
      </c>
      <c r="H15" s="333">
        <v>5</v>
      </c>
      <c r="I15" s="333">
        <v>10</v>
      </c>
      <c r="J15" s="333">
        <v>15</v>
      </c>
      <c r="K15" s="333">
        <v>40</v>
      </c>
      <c r="L15" s="320"/>
    </row>
    <row r="16" spans="2:12" x14ac:dyDescent="0.25">
      <c r="B16" s="331" t="s">
        <v>720</v>
      </c>
      <c r="C16" s="338">
        <v>13</v>
      </c>
      <c r="D16" s="338">
        <v>40</v>
      </c>
      <c r="E16" s="348">
        <v>85</v>
      </c>
      <c r="F16" s="349" t="s">
        <v>77</v>
      </c>
      <c r="G16" s="336" t="s">
        <v>565</v>
      </c>
      <c r="H16" s="340" t="s">
        <v>566</v>
      </c>
      <c r="I16" s="340" t="s">
        <v>566</v>
      </c>
      <c r="J16" s="340" t="s">
        <v>567</v>
      </c>
      <c r="K16" s="341">
        <v>200</v>
      </c>
      <c r="L16" s="320"/>
    </row>
    <row r="17" spans="2:12" ht="15.75" customHeight="1" x14ac:dyDescent="0.25">
      <c r="B17" s="331" t="s">
        <v>721</v>
      </c>
      <c r="C17" s="343">
        <v>10</v>
      </c>
      <c r="D17" s="343">
        <v>25</v>
      </c>
      <c r="E17" s="350">
        <v>65</v>
      </c>
      <c r="F17" s="349" t="s">
        <v>77</v>
      </c>
      <c r="G17" s="336" t="s">
        <v>568</v>
      </c>
      <c r="H17" s="333">
        <v>2</v>
      </c>
      <c r="I17" s="333">
        <v>25</v>
      </c>
      <c r="J17" s="333">
        <v>15</v>
      </c>
      <c r="K17" s="345">
        <v>12</v>
      </c>
      <c r="L17" s="320"/>
    </row>
    <row r="18" spans="2:12" ht="15.75" customHeight="1" x14ac:dyDescent="0.25">
      <c r="B18" s="322" t="s">
        <v>722</v>
      </c>
      <c r="C18" s="346">
        <v>13</v>
      </c>
      <c r="D18" s="346">
        <v>32</v>
      </c>
      <c r="E18" s="348">
        <v>72</v>
      </c>
      <c r="F18" s="349" t="s">
        <v>77</v>
      </c>
      <c r="G18" s="336" t="s">
        <v>573</v>
      </c>
      <c r="H18" s="347" t="s">
        <v>570</v>
      </c>
      <c r="I18" s="347" t="s">
        <v>570</v>
      </c>
      <c r="J18" s="340" t="s">
        <v>571</v>
      </c>
      <c r="K18" s="340" t="s">
        <v>571</v>
      </c>
      <c r="L18" s="320"/>
    </row>
    <row r="19" spans="2:12" x14ac:dyDescent="0.25">
      <c r="B19" s="598" t="s">
        <v>723</v>
      </c>
      <c r="C19" s="599"/>
      <c r="D19" s="599"/>
      <c r="E19" s="599"/>
      <c r="F19" s="600"/>
      <c r="G19" s="733" t="s">
        <v>574</v>
      </c>
      <c r="H19" s="733"/>
      <c r="I19" s="733"/>
      <c r="J19" s="733"/>
      <c r="K19" s="734"/>
      <c r="L19" s="320"/>
    </row>
    <row r="20" spans="2:12" x14ac:dyDescent="0.25">
      <c r="B20" s="325" t="s">
        <v>724</v>
      </c>
      <c r="C20" s="326" t="s">
        <v>556</v>
      </c>
      <c r="D20" s="326" t="s">
        <v>557</v>
      </c>
      <c r="E20" s="326" t="s">
        <v>558</v>
      </c>
      <c r="F20" s="327" t="s">
        <v>559</v>
      </c>
      <c r="G20" s="328" t="s">
        <v>575</v>
      </c>
      <c r="H20" s="329" t="s">
        <v>556</v>
      </c>
      <c r="I20" s="329" t="s">
        <v>557</v>
      </c>
      <c r="J20" s="329" t="s">
        <v>558</v>
      </c>
      <c r="K20" s="330" t="s">
        <v>559</v>
      </c>
      <c r="L20" s="320"/>
    </row>
    <row r="21" spans="2:12" x14ac:dyDescent="0.25">
      <c r="B21" s="331" t="s">
        <v>719</v>
      </c>
      <c r="C21" s="338">
        <v>12</v>
      </c>
      <c r="D21" s="346">
        <v>42</v>
      </c>
      <c r="E21" s="351">
        <v>88</v>
      </c>
      <c r="F21" s="352" t="s">
        <v>77</v>
      </c>
      <c r="G21" s="336" t="s">
        <v>560</v>
      </c>
      <c r="H21" s="333">
        <v>8</v>
      </c>
      <c r="I21" s="333">
        <v>15</v>
      </c>
      <c r="J21" s="333">
        <v>40</v>
      </c>
      <c r="K21" s="333">
        <v>60</v>
      </c>
      <c r="L21" s="320"/>
    </row>
    <row r="22" spans="2:12" x14ac:dyDescent="0.25">
      <c r="B22" s="331" t="s">
        <v>720</v>
      </c>
      <c r="C22" s="338">
        <v>15</v>
      </c>
      <c r="D22" s="346">
        <v>50</v>
      </c>
      <c r="E22" s="351">
        <v>98</v>
      </c>
      <c r="F22" s="352" t="s">
        <v>77</v>
      </c>
      <c r="G22" s="336" t="s">
        <v>565</v>
      </c>
      <c r="H22" s="340" t="s">
        <v>566</v>
      </c>
      <c r="I22" s="340" t="s">
        <v>566</v>
      </c>
      <c r="J22" s="340" t="s">
        <v>567</v>
      </c>
      <c r="K22" s="341">
        <v>300</v>
      </c>
      <c r="L22" s="320"/>
    </row>
    <row r="23" spans="2:12" x14ac:dyDescent="0.25">
      <c r="B23" s="331" t="s">
        <v>721</v>
      </c>
      <c r="C23" s="343">
        <v>11</v>
      </c>
      <c r="D23" s="353">
        <v>38</v>
      </c>
      <c r="E23" s="354">
        <v>83</v>
      </c>
      <c r="F23" s="352" t="s">
        <v>77</v>
      </c>
      <c r="G23" s="336" t="s">
        <v>568</v>
      </c>
      <c r="H23" s="333">
        <v>8</v>
      </c>
      <c r="I23" s="333">
        <v>10</v>
      </c>
      <c r="J23" s="333">
        <v>30</v>
      </c>
      <c r="K23" s="345">
        <v>50</v>
      </c>
      <c r="L23" s="320"/>
    </row>
    <row r="24" spans="2:12" s="360" customFormat="1" ht="17.25" customHeight="1" x14ac:dyDescent="0.25">
      <c r="B24" s="322" t="s">
        <v>722</v>
      </c>
      <c r="C24" s="346">
        <v>15</v>
      </c>
      <c r="D24" s="346">
        <v>49</v>
      </c>
      <c r="E24" s="351">
        <v>99</v>
      </c>
      <c r="F24" s="352" t="s">
        <v>77</v>
      </c>
      <c r="G24" s="355" t="s">
        <v>573</v>
      </c>
      <c r="H24" s="356" t="s">
        <v>570</v>
      </c>
      <c r="I24" s="356" t="s">
        <v>570</v>
      </c>
      <c r="J24" s="357" t="s">
        <v>571</v>
      </c>
      <c r="K24" s="358" t="s">
        <v>578</v>
      </c>
      <c r="L24" s="359"/>
    </row>
    <row r="25" spans="2:12" x14ac:dyDescent="0.25">
      <c r="B25" s="598" t="s">
        <v>725</v>
      </c>
      <c r="C25" s="599"/>
      <c r="D25" s="599"/>
      <c r="E25" s="599"/>
      <c r="F25" s="600"/>
      <c r="G25" s="733" t="s">
        <v>579</v>
      </c>
      <c r="H25" s="733"/>
      <c r="I25" s="733"/>
      <c r="J25" s="733"/>
      <c r="K25" s="734"/>
      <c r="L25" s="320"/>
    </row>
    <row r="26" spans="2:12" x14ac:dyDescent="0.25">
      <c r="B26" s="325" t="s">
        <v>726</v>
      </c>
      <c r="C26" s="326" t="s">
        <v>556</v>
      </c>
      <c r="D26" s="326" t="s">
        <v>557</v>
      </c>
      <c r="E26" s="326" t="s">
        <v>558</v>
      </c>
      <c r="F26" s="327" t="s">
        <v>559</v>
      </c>
      <c r="G26" s="328" t="s">
        <v>580</v>
      </c>
      <c r="H26" s="329" t="s">
        <v>556</v>
      </c>
      <c r="I26" s="329" t="s">
        <v>557</v>
      </c>
      <c r="J26" s="329" t="s">
        <v>558</v>
      </c>
      <c r="K26" s="330" t="s">
        <v>581</v>
      </c>
      <c r="L26" s="320"/>
    </row>
    <row r="27" spans="2:12" x14ac:dyDescent="0.25">
      <c r="B27" s="331" t="s">
        <v>719</v>
      </c>
      <c r="C27" s="338">
        <v>10</v>
      </c>
      <c r="D27" s="338">
        <v>42</v>
      </c>
      <c r="E27" s="361" t="s">
        <v>77</v>
      </c>
      <c r="F27" s="362" t="s">
        <v>77</v>
      </c>
      <c r="G27" s="336" t="s">
        <v>560</v>
      </c>
      <c r="H27" s="333">
        <v>8</v>
      </c>
      <c r="I27" s="333">
        <v>20</v>
      </c>
      <c r="J27" s="333">
        <v>75</v>
      </c>
      <c r="K27" s="333">
        <v>85</v>
      </c>
      <c r="L27" s="320"/>
    </row>
    <row r="28" spans="2:12" x14ac:dyDescent="0.25">
      <c r="B28" s="331" t="s">
        <v>720</v>
      </c>
      <c r="C28" s="338">
        <v>14</v>
      </c>
      <c r="D28" s="338">
        <v>52</v>
      </c>
      <c r="E28" s="361" t="s">
        <v>77</v>
      </c>
      <c r="F28" s="362" t="s">
        <v>77</v>
      </c>
      <c r="G28" s="336" t="s">
        <v>565</v>
      </c>
      <c r="H28" s="340" t="s">
        <v>566</v>
      </c>
      <c r="I28" s="340" t="s">
        <v>584</v>
      </c>
      <c r="J28" s="340" t="s">
        <v>567</v>
      </c>
      <c r="K28" s="363" t="s">
        <v>564</v>
      </c>
      <c r="L28" s="320"/>
    </row>
    <row r="29" spans="2:12" x14ac:dyDescent="0.25">
      <c r="B29" s="331" t="s">
        <v>721</v>
      </c>
      <c r="C29" s="338">
        <v>9</v>
      </c>
      <c r="D29" s="338">
        <v>40</v>
      </c>
      <c r="E29" s="361" t="s">
        <v>77</v>
      </c>
      <c r="F29" s="362" t="s">
        <v>77</v>
      </c>
      <c r="G29" s="336" t="s">
        <v>568</v>
      </c>
      <c r="H29" s="333">
        <v>2</v>
      </c>
      <c r="I29" s="333">
        <v>20</v>
      </c>
      <c r="J29" s="333">
        <v>40</v>
      </c>
      <c r="K29" s="345">
        <v>50</v>
      </c>
      <c r="L29" s="320"/>
    </row>
    <row r="30" spans="2:12" x14ac:dyDescent="0.25">
      <c r="B30" s="322" t="s">
        <v>722</v>
      </c>
      <c r="C30" s="346">
        <v>12</v>
      </c>
      <c r="D30" s="338">
        <v>48</v>
      </c>
      <c r="E30" s="361" t="s">
        <v>77</v>
      </c>
      <c r="F30" s="362" t="s">
        <v>77</v>
      </c>
      <c r="G30" s="336" t="s">
        <v>573</v>
      </c>
      <c r="H30" s="341" t="s">
        <v>570</v>
      </c>
      <c r="I30" s="341" t="s">
        <v>570</v>
      </c>
      <c r="J30" s="341" t="s">
        <v>570</v>
      </c>
      <c r="K30" s="351" t="s">
        <v>587</v>
      </c>
      <c r="L30" s="320"/>
    </row>
    <row r="31" spans="2:12" ht="6" customHeight="1" thickBot="1" x14ac:dyDescent="0.3">
      <c r="B31" s="364"/>
      <c r="C31" s="365"/>
      <c r="D31" s="366"/>
      <c r="E31" s="366"/>
      <c r="F31" s="367"/>
      <c r="G31" s="368"/>
      <c r="H31" s="369"/>
      <c r="I31" s="370"/>
      <c r="J31" s="370"/>
      <c r="K31" s="371"/>
      <c r="L31" s="320"/>
    </row>
    <row r="32" spans="2:12" x14ac:dyDescent="0.25">
      <c r="B32" s="735" t="s">
        <v>588</v>
      </c>
      <c r="C32" s="736"/>
      <c r="D32" s="736"/>
      <c r="E32" s="737" t="s">
        <v>727</v>
      </c>
      <c r="F32" s="738"/>
      <c r="G32" s="372" t="s">
        <v>590</v>
      </c>
      <c r="H32" s="373"/>
      <c r="I32" s="374"/>
      <c r="J32" s="374"/>
      <c r="K32" s="374"/>
      <c r="L32" s="320"/>
    </row>
    <row r="33" spans="2:12" x14ac:dyDescent="0.25">
      <c r="B33" s="375" t="s">
        <v>728</v>
      </c>
      <c r="C33" s="724" t="s">
        <v>729</v>
      </c>
      <c r="D33" s="725"/>
      <c r="E33" s="726" t="s">
        <v>730</v>
      </c>
      <c r="F33" s="727"/>
      <c r="G33" s="376" t="s">
        <v>594</v>
      </c>
      <c r="H33" s="377"/>
      <c r="I33" s="732" t="s">
        <v>595</v>
      </c>
      <c r="J33" s="732"/>
      <c r="K33" s="732"/>
      <c r="L33" s="320"/>
    </row>
    <row r="34" spans="2:12" x14ac:dyDescent="0.25">
      <c r="B34" s="375" t="s">
        <v>731</v>
      </c>
      <c r="C34" s="724">
        <v>12</v>
      </c>
      <c r="D34" s="725">
        <v>12</v>
      </c>
      <c r="E34" s="728"/>
      <c r="F34" s="729"/>
      <c r="G34" s="376"/>
      <c r="H34" s="377"/>
      <c r="I34" s="378"/>
      <c r="J34" s="378"/>
      <c r="K34" s="378"/>
      <c r="L34" s="320"/>
    </row>
    <row r="35" spans="2:12" x14ac:dyDescent="0.25">
      <c r="B35" s="375" t="s">
        <v>732</v>
      </c>
      <c r="C35" s="724">
        <v>6</v>
      </c>
      <c r="D35" s="725">
        <v>6</v>
      </c>
      <c r="E35" s="728"/>
      <c r="F35" s="729"/>
      <c r="G35" s="376" t="s">
        <v>598</v>
      </c>
      <c r="H35" s="377"/>
      <c r="I35" s="379" t="s">
        <v>591</v>
      </c>
      <c r="J35" s="380" t="s">
        <v>592</v>
      </c>
      <c r="K35" s="380" t="s">
        <v>599</v>
      </c>
      <c r="L35" s="320"/>
    </row>
    <row r="36" spans="2:12" x14ac:dyDescent="0.25">
      <c r="B36" s="375" t="s">
        <v>733</v>
      </c>
      <c r="C36" s="724">
        <v>4</v>
      </c>
      <c r="D36" s="725">
        <v>4</v>
      </c>
      <c r="E36" s="728"/>
      <c r="F36" s="729"/>
      <c r="G36" s="381" t="s">
        <v>602</v>
      </c>
      <c r="H36" s="377"/>
      <c r="I36" s="382" t="s">
        <v>596</v>
      </c>
      <c r="J36" s="333">
        <v>9</v>
      </c>
      <c r="K36" s="333">
        <v>9</v>
      </c>
      <c r="L36" s="320"/>
    </row>
    <row r="37" spans="2:12" ht="15.75" thickBot="1" x14ac:dyDescent="0.3">
      <c r="B37" s="375" t="s">
        <v>734</v>
      </c>
      <c r="C37" s="724">
        <v>4</v>
      </c>
      <c r="D37" s="725">
        <v>4</v>
      </c>
      <c r="E37" s="730"/>
      <c r="F37" s="731"/>
      <c r="G37" s="383" t="s">
        <v>605</v>
      </c>
      <c r="H37" s="384"/>
      <c r="I37" s="382" t="s">
        <v>600</v>
      </c>
      <c r="J37" s="333">
        <v>16</v>
      </c>
      <c r="K37" s="333">
        <v>9</v>
      </c>
      <c r="L37" s="320"/>
    </row>
    <row r="38" spans="2:12" ht="15.75" thickBot="1" x14ac:dyDescent="0.3">
      <c r="B38" s="385"/>
      <c r="C38" s="386"/>
      <c r="D38" s="386"/>
      <c r="E38" s="386"/>
      <c r="F38" s="387"/>
      <c r="H38" s="374"/>
      <c r="I38" s="386"/>
      <c r="J38" s="386"/>
      <c r="K38" s="386"/>
      <c r="L38" s="320"/>
    </row>
    <row r="39" spans="2:12" ht="15.75" thickBot="1" x14ac:dyDescent="0.3">
      <c r="B39" s="710" t="s">
        <v>606</v>
      </c>
      <c r="C39" s="711"/>
      <c r="D39" s="711"/>
      <c r="E39" s="712"/>
      <c r="F39" s="387"/>
      <c r="G39" s="319" t="s">
        <v>607</v>
      </c>
      <c r="H39" s="374"/>
      <c r="I39" s="374"/>
      <c r="J39" s="374"/>
      <c r="K39" s="374"/>
      <c r="L39" s="320"/>
    </row>
    <row r="40" spans="2:12" x14ac:dyDescent="0.25">
      <c r="B40" s="388"/>
      <c r="C40" s="713" t="s">
        <v>570</v>
      </c>
      <c r="D40" s="714"/>
      <c r="E40" s="715"/>
      <c r="F40" s="387"/>
      <c r="G40" s="389"/>
      <c r="H40" s="374"/>
      <c r="I40" s="716" t="s">
        <v>570</v>
      </c>
      <c r="J40" s="717"/>
      <c r="K40" s="718"/>
      <c r="L40" s="320"/>
    </row>
    <row r="41" spans="2:12" x14ac:dyDescent="0.25">
      <c r="B41" s="390"/>
      <c r="C41" s="716" t="s">
        <v>608</v>
      </c>
      <c r="D41" s="717"/>
      <c r="E41" s="719"/>
      <c r="F41" s="387"/>
      <c r="G41" s="391"/>
      <c r="H41" s="374"/>
      <c r="I41" s="716" t="s">
        <v>609</v>
      </c>
      <c r="J41" s="717"/>
      <c r="K41" s="718"/>
      <c r="L41" s="320"/>
    </row>
    <row r="42" spans="2:12" ht="15.75" thickBot="1" x14ac:dyDescent="0.3">
      <c r="B42" s="392"/>
      <c r="C42" s="720" t="s">
        <v>610</v>
      </c>
      <c r="D42" s="721"/>
      <c r="E42" s="722"/>
      <c r="F42" s="387"/>
      <c r="G42" s="393"/>
      <c r="H42" s="374"/>
      <c r="I42" s="723" t="s">
        <v>611</v>
      </c>
      <c r="J42" s="723"/>
      <c r="K42" s="723"/>
      <c r="L42" s="320"/>
    </row>
    <row r="43" spans="2:12" ht="15.75" thickBot="1" x14ac:dyDescent="0.3">
      <c r="B43" s="394"/>
      <c r="C43" s="395"/>
      <c r="D43" s="395"/>
      <c r="E43" s="395"/>
      <c r="F43" s="396"/>
      <c r="H43" s="374"/>
      <c r="I43" s="374"/>
      <c r="J43" s="374"/>
      <c r="K43" s="374"/>
      <c r="L43" s="320"/>
    </row>
    <row r="44" spans="2:12" ht="15" customHeight="1" x14ac:dyDescent="0.25">
      <c r="B44" s="698" t="s">
        <v>735</v>
      </c>
      <c r="C44" s="699"/>
      <c r="D44" s="699"/>
      <c r="E44" s="699"/>
      <c r="F44" s="700"/>
      <c r="G44" s="397"/>
      <c r="H44" s="398"/>
      <c r="I44" s="398"/>
      <c r="J44" s="398"/>
      <c r="K44" s="398"/>
      <c r="L44" s="320"/>
    </row>
    <row r="45" spans="2:12" ht="15" customHeight="1" x14ac:dyDescent="0.25">
      <c r="B45" s="701"/>
      <c r="C45" s="702"/>
      <c r="D45" s="702"/>
      <c r="E45" s="702"/>
      <c r="F45" s="703"/>
      <c r="G45" s="397"/>
      <c r="H45" s="398"/>
      <c r="I45" s="398"/>
      <c r="J45" s="398"/>
      <c r="K45" s="398"/>
      <c r="L45" s="320"/>
    </row>
    <row r="46" spans="2:12" ht="15" customHeight="1" x14ac:dyDescent="0.25">
      <c r="B46" s="701"/>
      <c r="C46" s="702"/>
      <c r="D46" s="702"/>
      <c r="E46" s="702"/>
      <c r="F46" s="703"/>
      <c r="G46" s="397"/>
      <c r="H46" s="398"/>
      <c r="I46" s="398"/>
      <c r="J46" s="398"/>
      <c r="K46" s="398"/>
      <c r="L46" s="320"/>
    </row>
    <row r="47" spans="2:12" ht="77.25" customHeight="1" thickBot="1" x14ac:dyDescent="0.3">
      <c r="B47" s="704"/>
      <c r="C47" s="705"/>
      <c r="D47" s="705"/>
      <c r="E47" s="705"/>
      <c r="F47" s="706"/>
      <c r="G47" s="707"/>
      <c r="H47" s="708"/>
      <c r="I47" s="708"/>
      <c r="J47" s="708"/>
      <c r="K47" s="709"/>
      <c r="L47" s="320"/>
    </row>
    <row r="48" spans="2:12" ht="10.5" customHeight="1" x14ac:dyDescent="0.25">
      <c r="C48" s="319"/>
      <c r="D48" s="319"/>
      <c r="E48" s="319"/>
      <c r="F48" s="319"/>
      <c r="G48" s="320"/>
      <c r="H48" s="320"/>
      <c r="I48" s="320"/>
      <c r="J48" s="320"/>
      <c r="K48" s="320"/>
      <c r="L48" s="320"/>
    </row>
    <row r="50" spans="2:6" x14ac:dyDescent="0.25">
      <c r="B50" s="399"/>
      <c r="C50" s="400"/>
      <c r="D50" s="400"/>
      <c r="E50" s="400"/>
      <c r="F50" s="400"/>
    </row>
    <row r="51" spans="2:6" ht="15" customHeight="1" x14ac:dyDescent="0.25"/>
  </sheetData>
  <mergeCells count="35">
    <mergeCell ref="B13:F13"/>
    <mergeCell ref="G13:K13"/>
    <mergeCell ref="B2:F2"/>
    <mergeCell ref="G2:K2"/>
    <mergeCell ref="C3:F3"/>
    <mergeCell ref="G3:K3"/>
    <mergeCell ref="C4:F4"/>
    <mergeCell ref="G4:K4"/>
    <mergeCell ref="C5:F5"/>
    <mergeCell ref="C6:F6"/>
    <mergeCell ref="G6:K6"/>
    <mergeCell ref="B7:F7"/>
    <mergeCell ref="G7:K7"/>
    <mergeCell ref="B19:F19"/>
    <mergeCell ref="G19:K19"/>
    <mergeCell ref="B25:F25"/>
    <mergeCell ref="G25:K25"/>
    <mergeCell ref="B32:D32"/>
    <mergeCell ref="E32:F32"/>
    <mergeCell ref="C33:D33"/>
    <mergeCell ref="E33:F37"/>
    <mergeCell ref="I33:K33"/>
    <mergeCell ref="C34:D34"/>
    <mergeCell ref="C35:D35"/>
    <mergeCell ref="C36:D36"/>
    <mergeCell ref="C37:D37"/>
    <mergeCell ref="B44:F47"/>
    <mergeCell ref="G47:K47"/>
    <mergeCell ref="B39:E39"/>
    <mergeCell ref="C40:E40"/>
    <mergeCell ref="I40:K40"/>
    <mergeCell ref="C41:E41"/>
    <mergeCell ref="I41:K41"/>
    <mergeCell ref="C42:E42"/>
    <mergeCell ref="I42:K4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7"/>
  <sheetViews>
    <sheetView zoomScale="90" zoomScaleNormal="90" workbookViewId="0">
      <selection activeCell="C15" sqref="C15:H15"/>
    </sheetView>
  </sheetViews>
  <sheetFormatPr defaultRowHeight="15" x14ac:dyDescent="0.25"/>
  <cols>
    <col min="1" max="1" width="8.7109375" style="319"/>
    <col min="2" max="2" width="31" style="319" customWidth="1"/>
    <col min="3" max="3" width="29.28515625" style="319" customWidth="1"/>
    <col min="4" max="4" width="17.7109375" style="319" customWidth="1"/>
    <col min="5" max="5" width="21.85546875" style="319" customWidth="1"/>
    <col min="6" max="6" width="25.28515625" style="319" customWidth="1"/>
    <col min="7" max="7" width="29.28515625" style="319" customWidth="1"/>
    <col min="8" max="8" width="14.140625" style="319" customWidth="1"/>
    <col min="9" max="257" width="8.7109375" style="319"/>
    <col min="258" max="258" width="31" style="319" customWidth="1"/>
    <col min="259" max="259" width="29.28515625" style="319" customWidth="1"/>
    <col min="260" max="260" width="17.7109375" style="319" customWidth="1"/>
    <col min="261" max="261" width="21.85546875" style="319" customWidth="1"/>
    <col min="262" max="262" width="25.28515625" style="319" customWidth="1"/>
    <col min="263" max="263" width="29.28515625" style="319" customWidth="1"/>
    <col min="264" max="264" width="14.140625" style="319" customWidth="1"/>
    <col min="265" max="513" width="8.7109375" style="319"/>
    <col min="514" max="514" width="31" style="319" customWidth="1"/>
    <col min="515" max="515" width="29.28515625" style="319" customWidth="1"/>
    <col min="516" max="516" width="17.7109375" style="319" customWidth="1"/>
    <col min="517" max="517" width="21.85546875" style="319" customWidth="1"/>
    <col min="518" max="518" width="25.28515625" style="319" customWidth="1"/>
    <col min="519" max="519" width="29.28515625" style="319" customWidth="1"/>
    <col min="520" max="520" width="14.140625" style="319" customWidth="1"/>
    <col min="521" max="769" width="8.7109375" style="319"/>
    <col min="770" max="770" width="31" style="319" customWidth="1"/>
    <col min="771" max="771" width="29.28515625" style="319" customWidth="1"/>
    <col min="772" max="772" width="17.7109375" style="319" customWidth="1"/>
    <col min="773" max="773" width="21.85546875" style="319" customWidth="1"/>
    <col min="774" max="774" width="25.28515625" style="319" customWidth="1"/>
    <col min="775" max="775" width="29.28515625" style="319" customWidth="1"/>
    <col min="776" max="776" width="14.140625" style="319" customWidth="1"/>
    <col min="777" max="1025" width="8.7109375" style="319"/>
    <col min="1026" max="1026" width="31" style="319" customWidth="1"/>
    <col min="1027" max="1027" width="29.28515625" style="319" customWidth="1"/>
    <col min="1028" max="1028" width="17.7109375" style="319" customWidth="1"/>
    <col min="1029" max="1029" width="21.85546875" style="319" customWidth="1"/>
    <col min="1030" max="1030" width="25.28515625" style="319" customWidth="1"/>
    <col min="1031" max="1031" width="29.28515625" style="319" customWidth="1"/>
    <col min="1032" max="1032" width="14.140625" style="319" customWidth="1"/>
    <col min="1033" max="1281" width="8.7109375" style="319"/>
    <col min="1282" max="1282" width="31" style="319" customWidth="1"/>
    <col min="1283" max="1283" width="29.28515625" style="319" customWidth="1"/>
    <col min="1284" max="1284" width="17.7109375" style="319" customWidth="1"/>
    <col min="1285" max="1285" width="21.85546875" style="319" customWidth="1"/>
    <col min="1286" max="1286" width="25.28515625" style="319" customWidth="1"/>
    <col min="1287" max="1287" width="29.28515625" style="319" customWidth="1"/>
    <col min="1288" max="1288" width="14.140625" style="319" customWidth="1"/>
    <col min="1289" max="1537" width="8.7109375" style="319"/>
    <col min="1538" max="1538" width="31" style="319" customWidth="1"/>
    <col min="1539" max="1539" width="29.28515625" style="319" customWidth="1"/>
    <col min="1540" max="1540" width="17.7109375" style="319" customWidth="1"/>
    <col min="1541" max="1541" width="21.85546875" style="319" customWidth="1"/>
    <col min="1542" max="1542" width="25.28515625" style="319" customWidth="1"/>
    <col min="1543" max="1543" width="29.28515625" style="319" customWidth="1"/>
    <col min="1544" max="1544" width="14.140625" style="319" customWidth="1"/>
    <col min="1545" max="1793" width="8.7109375" style="319"/>
    <col min="1794" max="1794" width="31" style="319" customWidth="1"/>
    <col min="1795" max="1795" width="29.28515625" style="319" customWidth="1"/>
    <col min="1796" max="1796" width="17.7109375" style="319" customWidth="1"/>
    <col min="1797" max="1797" width="21.85546875" style="319" customWidth="1"/>
    <col min="1798" max="1798" width="25.28515625" style="319" customWidth="1"/>
    <col min="1799" max="1799" width="29.28515625" style="319" customWidth="1"/>
    <col min="1800" max="1800" width="14.140625" style="319" customWidth="1"/>
    <col min="1801" max="2049" width="8.7109375" style="319"/>
    <col min="2050" max="2050" width="31" style="319" customWidth="1"/>
    <col min="2051" max="2051" width="29.28515625" style="319" customWidth="1"/>
    <col min="2052" max="2052" width="17.7109375" style="319" customWidth="1"/>
    <col min="2053" max="2053" width="21.85546875" style="319" customWidth="1"/>
    <col min="2054" max="2054" width="25.28515625" style="319" customWidth="1"/>
    <col min="2055" max="2055" width="29.28515625" style="319" customWidth="1"/>
    <col min="2056" max="2056" width="14.140625" style="319" customWidth="1"/>
    <col min="2057" max="2305" width="8.7109375" style="319"/>
    <col min="2306" max="2306" width="31" style="319" customWidth="1"/>
    <col min="2307" max="2307" width="29.28515625" style="319" customWidth="1"/>
    <col min="2308" max="2308" width="17.7109375" style="319" customWidth="1"/>
    <col min="2309" max="2309" width="21.85546875" style="319" customWidth="1"/>
    <col min="2310" max="2310" width="25.28515625" style="319" customWidth="1"/>
    <col min="2311" max="2311" width="29.28515625" style="319" customWidth="1"/>
    <col min="2312" max="2312" width="14.140625" style="319" customWidth="1"/>
    <col min="2313" max="2561" width="8.7109375" style="319"/>
    <col min="2562" max="2562" width="31" style="319" customWidth="1"/>
    <col min="2563" max="2563" width="29.28515625" style="319" customWidth="1"/>
    <col min="2564" max="2564" width="17.7109375" style="319" customWidth="1"/>
    <col min="2565" max="2565" width="21.85546875" style="319" customWidth="1"/>
    <col min="2566" max="2566" width="25.28515625" style="319" customWidth="1"/>
    <col min="2567" max="2567" width="29.28515625" style="319" customWidth="1"/>
    <col min="2568" max="2568" width="14.140625" style="319" customWidth="1"/>
    <col min="2569" max="2817" width="8.7109375" style="319"/>
    <col min="2818" max="2818" width="31" style="319" customWidth="1"/>
    <col min="2819" max="2819" width="29.28515625" style="319" customWidth="1"/>
    <col min="2820" max="2820" width="17.7109375" style="319" customWidth="1"/>
    <col min="2821" max="2821" width="21.85546875" style="319" customWidth="1"/>
    <col min="2822" max="2822" width="25.28515625" style="319" customWidth="1"/>
    <col min="2823" max="2823" width="29.28515625" style="319" customWidth="1"/>
    <col min="2824" max="2824" width="14.140625" style="319" customWidth="1"/>
    <col min="2825" max="3073" width="8.7109375" style="319"/>
    <col min="3074" max="3074" width="31" style="319" customWidth="1"/>
    <col min="3075" max="3075" width="29.28515625" style="319" customWidth="1"/>
    <col min="3076" max="3076" width="17.7109375" style="319" customWidth="1"/>
    <col min="3077" max="3077" width="21.85546875" style="319" customWidth="1"/>
    <col min="3078" max="3078" width="25.28515625" style="319" customWidth="1"/>
    <col min="3079" max="3079" width="29.28515625" style="319" customWidth="1"/>
    <col min="3080" max="3080" width="14.140625" style="319" customWidth="1"/>
    <col min="3081" max="3329" width="8.7109375" style="319"/>
    <col min="3330" max="3330" width="31" style="319" customWidth="1"/>
    <col min="3331" max="3331" width="29.28515625" style="319" customWidth="1"/>
    <col min="3332" max="3332" width="17.7109375" style="319" customWidth="1"/>
    <col min="3333" max="3333" width="21.85546875" style="319" customWidth="1"/>
    <col min="3334" max="3334" width="25.28515625" style="319" customWidth="1"/>
    <col min="3335" max="3335" width="29.28515625" style="319" customWidth="1"/>
    <col min="3336" max="3336" width="14.140625" style="319" customWidth="1"/>
    <col min="3337" max="3585" width="8.7109375" style="319"/>
    <col min="3586" max="3586" width="31" style="319" customWidth="1"/>
    <col min="3587" max="3587" width="29.28515625" style="319" customWidth="1"/>
    <col min="3588" max="3588" width="17.7109375" style="319" customWidth="1"/>
    <col min="3589" max="3589" width="21.85546875" style="319" customWidth="1"/>
    <col min="3590" max="3590" width="25.28515625" style="319" customWidth="1"/>
    <col min="3591" max="3591" width="29.28515625" style="319" customWidth="1"/>
    <col min="3592" max="3592" width="14.140625" style="319" customWidth="1"/>
    <col min="3593" max="3841" width="8.7109375" style="319"/>
    <col min="3842" max="3842" width="31" style="319" customWidth="1"/>
    <col min="3843" max="3843" width="29.28515625" style="319" customWidth="1"/>
    <col min="3844" max="3844" width="17.7109375" style="319" customWidth="1"/>
    <col min="3845" max="3845" width="21.85546875" style="319" customWidth="1"/>
    <col min="3846" max="3846" width="25.28515625" style="319" customWidth="1"/>
    <col min="3847" max="3847" width="29.28515625" style="319" customWidth="1"/>
    <col min="3848" max="3848" width="14.140625" style="319" customWidth="1"/>
    <col min="3849" max="4097" width="8.7109375" style="319"/>
    <col min="4098" max="4098" width="31" style="319" customWidth="1"/>
    <col min="4099" max="4099" width="29.28515625" style="319" customWidth="1"/>
    <col min="4100" max="4100" width="17.7109375" style="319" customWidth="1"/>
    <col min="4101" max="4101" width="21.85546875" style="319" customWidth="1"/>
    <col min="4102" max="4102" width="25.28515625" style="319" customWidth="1"/>
    <col min="4103" max="4103" width="29.28515625" style="319" customWidth="1"/>
    <col min="4104" max="4104" width="14.140625" style="319" customWidth="1"/>
    <col min="4105" max="4353" width="8.7109375" style="319"/>
    <col min="4354" max="4354" width="31" style="319" customWidth="1"/>
    <col min="4355" max="4355" width="29.28515625" style="319" customWidth="1"/>
    <col min="4356" max="4356" width="17.7109375" style="319" customWidth="1"/>
    <col min="4357" max="4357" width="21.85546875" style="319" customWidth="1"/>
    <col min="4358" max="4358" width="25.28515625" style="319" customWidth="1"/>
    <col min="4359" max="4359" width="29.28515625" style="319" customWidth="1"/>
    <col min="4360" max="4360" width="14.140625" style="319" customWidth="1"/>
    <col min="4361" max="4609" width="8.7109375" style="319"/>
    <col min="4610" max="4610" width="31" style="319" customWidth="1"/>
    <col min="4611" max="4611" width="29.28515625" style="319" customWidth="1"/>
    <col min="4612" max="4612" width="17.7109375" style="319" customWidth="1"/>
    <col min="4613" max="4613" width="21.85546875" style="319" customWidth="1"/>
    <col min="4614" max="4614" width="25.28515625" style="319" customWidth="1"/>
    <col min="4615" max="4615" width="29.28515625" style="319" customWidth="1"/>
    <col min="4616" max="4616" width="14.140625" style="319" customWidth="1"/>
    <col min="4617" max="4865" width="8.7109375" style="319"/>
    <col min="4866" max="4866" width="31" style="319" customWidth="1"/>
    <col min="4867" max="4867" width="29.28515625" style="319" customWidth="1"/>
    <col min="4868" max="4868" width="17.7109375" style="319" customWidth="1"/>
    <col min="4869" max="4869" width="21.85546875" style="319" customWidth="1"/>
    <col min="4870" max="4870" width="25.28515625" style="319" customWidth="1"/>
    <col min="4871" max="4871" width="29.28515625" style="319" customWidth="1"/>
    <col min="4872" max="4872" width="14.140625" style="319" customWidth="1"/>
    <col min="4873" max="5121" width="8.7109375" style="319"/>
    <col min="5122" max="5122" width="31" style="319" customWidth="1"/>
    <col min="5123" max="5123" width="29.28515625" style="319" customWidth="1"/>
    <col min="5124" max="5124" width="17.7109375" style="319" customWidth="1"/>
    <col min="5125" max="5125" width="21.85546875" style="319" customWidth="1"/>
    <col min="5126" max="5126" width="25.28515625" style="319" customWidth="1"/>
    <col min="5127" max="5127" width="29.28515625" style="319" customWidth="1"/>
    <col min="5128" max="5128" width="14.140625" style="319" customWidth="1"/>
    <col min="5129" max="5377" width="8.7109375" style="319"/>
    <col min="5378" max="5378" width="31" style="319" customWidth="1"/>
    <col min="5379" max="5379" width="29.28515625" style="319" customWidth="1"/>
    <col min="5380" max="5380" width="17.7109375" style="319" customWidth="1"/>
    <col min="5381" max="5381" width="21.85546875" style="319" customWidth="1"/>
    <col min="5382" max="5382" width="25.28515625" style="319" customWidth="1"/>
    <col min="5383" max="5383" width="29.28515625" style="319" customWidth="1"/>
    <col min="5384" max="5384" width="14.140625" style="319" customWidth="1"/>
    <col min="5385" max="5633" width="8.7109375" style="319"/>
    <col min="5634" max="5634" width="31" style="319" customWidth="1"/>
    <col min="5635" max="5635" width="29.28515625" style="319" customWidth="1"/>
    <col min="5636" max="5636" width="17.7109375" style="319" customWidth="1"/>
    <col min="5637" max="5637" width="21.85546875" style="319" customWidth="1"/>
    <col min="5638" max="5638" width="25.28515625" style="319" customWidth="1"/>
    <col min="5639" max="5639" width="29.28515625" style="319" customWidth="1"/>
    <col min="5640" max="5640" width="14.140625" style="319" customWidth="1"/>
    <col min="5641" max="5889" width="8.7109375" style="319"/>
    <col min="5890" max="5890" width="31" style="319" customWidth="1"/>
    <col min="5891" max="5891" width="29.28515625" style="319" customWidth="1"/>
    <col min="5892" max="5892" width="17.7109375" style="319" customWidth="1"/>
    <col min="5893" max="5893" width="21.85546875" style="319" customWidth="1"/>
    <col min="5894" max="5894" width="25.28515625" style="319" customWidth="1"/>
    <col min="5895" max="5895" width="29.28515625" style="319" customWidth="1"/>
    <col min="5896" max="5896" width="14.140625" style="319" customWidth="1"/>
    <col min="5897" max="6145" width="8.7109375" style="319"/>
    <col min="6146" max="6146" width="31" style="319" customWidth="1"/>
    <col min="6147" max="6147" width="29.28515625" style="319" customWidth="1"/>
    <col min="6148" max="6148" width="17.7109375" style="319" customWidth="1"/>
    <col min="6149" max="6149" width="21.85546875" style="319" customWidth="1"/>
    <col min="6150" max="6150" width="25.28515625" style="319" customWidth="1"/>
    <col min="6151" max="6151" width="29.28515625" style="319" customWidth="1"/>
    <col min="6152" max="6152" width="14.140625" style="319" customWidth="1"/>
    <col min="6153" max="6401" width="8.7109375" style="319"/>
    <col min="6402" max="6402" width="31" style="319" customWidth="1"/>
    <col min="6403" max="6403" width="29.28515625" style="319" customWidth="1"/>
    <col min="6404" max="6404" width="17.7109375" style="319" customWidth="1"/>
    <col min="6405" max="6405" width="21.85546875" style="319" customWidth="1"/>
    <col min="6406" max="6406" width="25.28515625" style="319" customWidth="1"/>
    <col min="6407" max="6407" width="29.28515625" style="319" customWidth="1"/>
    <col min="6408" max="6408" width="14.140625" style="319" customWidth="1"/>
    <col min="6409" max="6657" width="8.7109375" style="319"/>
    <col min="6658" max="6658" width="31" style="319" customWidth="1"/>
    <col min="6659" max="6659" width="29.28515625" style="319" customWidth="1"/>
    <col min="6660" max="6660" width="17.7109375" style="319" customWidth="1"/>
    <col min="6661" max="6661" width="21.85546875" style="319" customWidth="1"/>
    <col min="6662" max="6662" width="25.28515625" style="319" customWidth="1"/>
    <col min="6663" max="6663" width="29.28515625" style="319" customWidth="1"/>
    <col min="6664" max="6664" width="14.140625" style="319" customWidth="1"/>
    <col min="6665" max="6913" width="8.7109375" style="319"/>
    <col min="6914" max="6914" width="31" style="319" customWidth="1"/>
    <col min="6915" max="6915" width="29.28515625" style="319" customWidth="1"/>
    <col min="6916" max="6916" width="17.7109375" style="319" customWidth="1"/>
    <col min="6917" max="6917" width="21.85546875" style="319" customWidth="1"/>
    <col min="6918" max="6918" width="25.28515625" style="319" customWidth="1"/>
    <col min="6919" max="6919" width="29.28515625" style="319" customWidth="1"/>
    <col min="6920" max="6920" width="14.140625" style="319" customWidth="1"/>
    <col min="6921" max="7169" width="8.7109375" style="319"/>
    <col min="7170" max="7170" width="31" style="319" customWidth="1"/>
    <col min="7171" max="7171" width="29.28515625" style="319" customWidth="1"/>
    <col min="7172" max="7172" width="17.7109375" style="319" customWidth="1"/>
    <col min="7173" max="7173" width="21.85546875" style="319" customWidth="1"/>
    <col min="7174" max="7174" width="25.28515625" style="319" customWidth="1"/>
    <col min="7175" max="7175" width="29.28515625" style="319" customWidth="1"/>
    <col min="7176" max="7176" width="14.140625" style="319" customWidth="1"/>
    <col min="7177" max="7425" width="8.7109375" style="319"/>
    <col min="7426" max="7426" width="31" style="319" customWidth="1"/>
    <col min="7427" max="7427" width="29.28515625" style="319" customWidth="1"/>
    <col min="7428" max="7428" width="17.7109375" style="319" customWidth="1"/>
    <col min="7429" max="7429" width="21.85546875" style="319" customWidth="1"/>
    <col min="7430" max="7430" width="25.28515625" style="319" customWidth="1"/>
    <col min="7431" max="7431" width="29.28515625" style="319" customWidth="1"/>
    <col min="7432" max="7432" width="14.140625" style="319" customWidth="1"/>
    <col min="7433" max="7681" width="8.7109375" style="319"/>
    <col min="7682" max="7682" width="31" style="319" customWidth="1"/>
    <col min="7683" max="7683" width="29.28515625" style="319" customWidth="1"/>
    <col min="7684" max="7684" width="17.7109375" style="319" customWidth="1"/>
    <col min="7685" max="7685" width="21.85546875" style="319" customWidth="1"/>
    <col min="7686" max="7686" width="25.28515625" style="319" customWidth="1"/>
    <col min="7687" max="7687" width="29.28515625" style="319" customWidth="1"/>
    <col min="7688" max="7688" width="14.140625" style="319" customWidth="1"/>
    <col min="7689" max="7937" width="8.7109375" style="319"/>
    <col min="7938" max="7938" width="31" style="319" customWidth="1"/>
    <col min="7939" max="7939" width="29.28515625" style="319" customWidth="1"/>
    <col min="7940" max="7940" width="17.7109375" style="319" customWidth="1"/>
    <col min="7941" max="7941" width="21.85546875" style="319" customWidth="1"/>
    <col min="7942" max="7942" width="25.28515625" style="319" customWidth="1"/>
    <col min="7943" max="7943" width="29.28515625" style="319" customWidth="1"/>
    <col min="7944" max="7944" width="14.140625" style="319" customWidth="1"/>
    <col min="7945" max="8193" width="8.7109375" style="319"/>
    <col min="8194" max="8194" width="31" style="319" customWidth="1"/>
    <col min="8195" max="8195" width="29.28515625" style="319" customWidth="1"/>
    <col min="8196" max="8196" width="17.7109375" style="319" customWidth="1"/>
    <col min="8197" max="8197" width="21.85546875" style="319" customWidth="1"/>
    <col min="8198" max="8198" width="25.28515625" style="319" customWidth="1"/>
    <col min="8199" max="8199" width="29.28515625" style="319" customWidth="1"/>
    <col min="8200" max="8200" width="14.140625" style="319" customWidth="1"/>
    <col min="8201" max="8449" width="8.7109375" style="319"/>
    <col min="8450" max="8450" width="31" style="319" customWidth="1"/>
    <col min="8451" max="8451" width="29.28515625" style="319" customWidth="1"/>
    <col min="8452" max="8452" width="17.7109375" style="319" customWidth="1"/>
    <col min="8453" max="8453" width="21.85546875" style="319" customWidth="1"/>
    <col min="8454" max="8454" width="25.28515625" style="319" customWidth="1"/>
    <col min="8455" max="8455" width="29.28515625" style="319" customWidth="1"/>
    <col min="8456" max="8456" width="14.140625" style="319" customWidth="1"/>
    <col min="8457" max="8705" width="8.7109375" style="319"/>
    <col min="8706" max="8706" width="31" style="319" customWidth="1"/>
    <col min="8707" max="8707" width="29.28515625" style="319" customWidth="1"/>
    <col min="8708" max="8708" width="17.7109375" style="319" customWidth="1"/>
    <col min="8709" max="8709" width="21.85546875" style="319" customWidth="1"/>
    <col min="8710" max="8710" width="25.28515625" style="319" customWidth="1"/>
    <col min="8711" max="8711" width="29.28515625" style="319" customWidth="1"/>
    <col min="8712" max="8712" width="14.140625" style="319" customWidth="1"/>
    <col min="8713" max="8961" width="8.7109375" style="319"/>
    <col min="8962" max="8962" width="31" style="319" customWidth="1"/>
    <col min="8963" max="8963" width="29.28515625" style="319" customWidth="1"/>
    <col min="8964" max="8964" width="17.7109375" style="319" customWidth="1"/>
    <col min="8965" max="8965" width="21.85546875" style="319" customWidth="1"/>
    <col min="8966" max="8966" width="25.28515625" style="319" customWidth="1"/>
    <col min="8967" max="8967" width="29.28515625" style="319" customWidth="1"/>
    <col min="8968" max="8968" width="14.140625" style="319" customWidth="1"/>
    <col min="8969" max="9217" width="8.7109375" style="319"/>
    <col min="9218" max="9218" width="31" style="319" customWidth="1"/>
    <col min="9219" max="9219" width="29.28515625" style="319" customWidth="1"/>
    <col min="9220" max="9220" width="17.7109375" style="319" customWidth="1"/>
    <col min="9221" max="9221" width="21.85546875" style="319" customWidth="1"/>
    <col min="9222" max="9222" width="25.28515625" style="319" customWidth="1"/>
    <col min="9223" max="9223" width="29.28515625" style="319" customWidth="1"/>
    <col min="9224" max="9224" width="14.140625" style="319" customWidth="1"/>
    <col min="9225" max="9473" width="8.7109375" style="319"/>
    <col min="9474" max="9474" width="31" style="319" customWidth="1"/>
    <col min="9475" max="9475" width="29.28515625" style="319" customWidth="1"/>
    <col min="9476" max="9476" width="17.7109375" style="319" customWidth="1"/>
    <col min="9477" max="9477" width="21.85546875" style="319" customWidth="1"/>
    <col min="9478" max="9478" width="25.28515625" style="319" customWidth="1"/>
    <col min="9479" max="9479" width="29.28515625" style="319" customWidth="1"/>
    <col min="9480" max="9480" width="14.140625" style="319" customWidth="1"/>
    <col min="9481" max="9729" width="8.7109375" style="319"/>
    <col min="9730" max="9730" width="31" style="319" customWidth="1"/>
    <col min="9731" max="9731" width="29.28515625" style="319" customWidth="1"/>
    <col min="9732" max="9732" width="17.7109375" style="319" customWidth="1"/>
    <col min="9733" max="9733" width="21.85546875" style="319" customWidth="1"/>
    <col min="9734" max="9734" width="25.28515625" style="319" customWidth="1"/>
    <col min="9735" max="9735" width="29.28515625" style="319" customWidth="1"/>
    <col min="9736" max="9736" width="14.140625" style="319" customWidth="1"/>
    <col min="9737" max="9985" width="8.7109375" style="319"/>
    <col min="9986" max="9986" width="31" style="319" customWidth="1"/>
    <col min="9987" max="9987" width="29.28515625" style="319" customWidth="1"/>
    <col min="9988" max="9988" width="17.7109375" style="319" customWidth="1"/>
    <col min="9989" max="9989" width="21.85546875" style="319" customWidth="1"/>
    <col min="9990" max="9990" width="25.28515625" style="319" customWidth="1"/>
    <col min="9991" max="9991" width="29.28515625" style="319" customWidth="1"/>
    <col min="9992" max="9992" width="14.140625" style="319" customWidth="1"/>
    <col min="9993" max="10241" width="8.7109375" style="319"/>
    <col min="10242" max="10242" width="31" style="319" customWidth="1"/>
    <col min="10243" max="10243" width="29.28515625" style="319" customWidth="1"/>
    <col min="10244" max="10244" width="17.7109375" style="319" customWidth="1"/>
    <col min="10245" max="10245" width="21.85546875" style="319" customWidth="1"/>
    <col min="10246" max="10246" width="25.28515625" style="319" customWidth="1"/>
    <col min="10247" max="10247" width="29.28515625" style="319" customWidth="1"/>
    <col min="10248" max="10248" width="14.140625" style="319" customWidth="1"/>
    <col min="10249" max="10497" width="8.7109375" style="319"/>
    <col min="10498" max="10498" width="31" style="319" customWidth="1"/>
    <col min="10499" max="10499" width="29.28515625" style="319" customWidth="1"/>
    <col min="10500" max="10500" width="17.7109375" style="319" customWidth="1"/>
    <col min="10501" max="10501" width="21.85546875" style="319" customWidth="1"/>
    <col min="10502" max="10502" width="25.28515625" style="319" customWidth="1"/>
    <col min="10503" max="10503" width="29.28515625" style="319" customWidth="1"/>
    <col min="10504" max="10504" width="14.140625" style="319" customWidth="1"/>
    <col min="10505" max="10753" width="8.7109375" style="319"/>
    <col min="10754" max="10754" width="31" style="319" customWidth="1"/>
    <col min="10755" max="10755" width="29.28515625" style="319" customWidth="1"/>
    <col min="10756" max="10756" width="17.7109375" style="319" customWidth="1"/>
    <col min="10757" max="10757" width="21.85546875" style="319" customWidth="1"/>
    <col min="10758" max="10758" width="25.28515625" style="319" customWidth="1"/>
    <col min="10759" max="10759" width="29.28515625" style="319" customWidth="1"/>
    <col min="10760" max="10760" width="14.140625" style="319" customWidth="1"/>
    <col min="10761" max="11009" width="8.7109375" style="319"/>
    <col min="11010" max="11010" width="31" style="319" customWidth="1"/>
    <col min="11011" max="11011" width="29.28515625" style="319" customWidth="1"/>
    <col min="11012" max="11012" width="17.7109375" style="319" customWidth="1"/>
    <col min="11013" max="11013" width="21.85546875" style="319" customWidth="1"/>
    <col min="11014" max="11014" width="25.28515625" style="319" customWidth="1"/>
    <col min="11015" max="11015" width="29.28515625" style="319" customWidth="1"/>
    <col min="11016" max="11016" width="14.140625" style="319" customWidth="1"/>
    <col min="11017" max="11265" width="8.7109375" style="319"/>
    <col min="11266" max="11266" width="31" style="319" customWidth="1"/>
    <col min="11267" max="11267" width="29.28515625" style="319" customWidth="1"/>
    <col min="11268" max="11268" width="17.7109375" style="319" customWidth="1"/>
    <col min="11269" max="11269" width="21.85546875" style="319" customWidth="1"/>
    <col min="11270" max="11270" width="25.28515625" style="319" customWidth="1"/>
    <col min="11271" max="11271" width="29.28515625" style="319" customWidth="1"/>
    <col min="11272" max="11272" width="14.140625" style="319" customWidth="1"/>
    <col min="11273" max="11521" width="8.7109375" style="319"/>
    <col min="11522" max="11522" width="31" style="319" customWidth="1"/>
    <col min="11523" max="11523" width="29.28515625" style="319" customWidth="1"/>
    <col min="11524" max="11524" width="17.7109375" style="319" customWidth="1"/>
    <col min="11525" max="11525" width="21.85546875" style="319" customWidth="1"/>
    <col min="11526" max="11526" width="25.28515625" style="319" customWidth="1"/>
    <col min="11527" max="11527" width="29.28515625" style="319" customWidth="1"/>
    <col min="11528" max="11528" width="14.140625" style="319" customWidth="1"/>
    <col min="11529" max="11777" width="8.7109375" style="319"/>
    <col min="11778" max="11778" width="31" style="319" customWidth="1"/>
    <col min="11779" max="11779" width="29.28515625" style="319" customWidth="1"/>
    <col min="11780" max="11780" width="17.7109375" style="319" customWidth="1"/>
    <col min="11781" max="11781" width="21.85546875" style="319" customWidth="1"/>
    <col min="11782" max="11782" width="25.28515625" style="319" customWidth="1"/>
    <col min="11783" max="11783" width="29.28515625" style="319" customWidth="1"/>
    <col min="11784" max="11784" width="14.140625" style="319" customWidth="1"/>
    <col min="11785" max="12033" width="8.7109375" style="319"/>
    <col min="12034" max="12034" width="31" style="319" customWidth="1"/>
    <col min="12035" max="12035" width="29.28515625" style="319" customWidth="1"/>
    <col min="12036" max="12036" width="17.7109375" style="319" customWidth="1"/>
    <col min="12037" max="12037" width="21.85546875" style="319" customWidth="1"/>
    <col min="12038" max="12038" width="25.28515625" style="319" customWidth="1"/>
    <col min="12039" max="12039" width="29.28515625" style="319" customWidth="1"/>
    <col min="12040" max="12040" width="14.140625" style="319" customWidth="1"/>
    <col min="12041" max="12289" width="8.7109375" style="319"/>
    <col min="12290" max="12290" width="31" style="319" customWidth="1"/>
    <col min="12291" max="12291" width="29.28515625" style="319" customWidth="1"/>
    <col min="12292" max="12292" width="17.7109375" style="319" customWidth="1"/>
    <col min="12293" max="12293" width="21.85546875" style="319" customWidth="1"/>
    <col min="12294" max="12294" width="25.28515625" style="319" customWidth="1"/>
    <col min="12295" max="12295" width="29.28515625" style="319" customWidth="1"/>
    <col min="12296" max="12296" width="14.140625" style="319" customWidth="1"/>
    <col min="12297" max="12545" width="8.7109375" style="319"/>
    <col min="12546" max="12546" width="31" style="319" customWidth="1"/>
    <col min="12547" max="12547" width="29.28515625" style="319" customWidth="1"/>
    <col min="12548" max="12548" width="17.7109375" style="319" customWidth="1"/>
    <col min="12549" max="12549" width="21.85546875" style="319" customWidth="1"/>
    <col min="12550" max="12550" width="25.28515625" style="319" customWidth="1"/>
    <col min="12551" max="12551" width="29.28515625" style="319" customWidth="1"/>
    <col min="12552" max="12552" width="14.140625" style="319" customWidth="1"/>
    <col min="12553" max="12801" width="8.7109375" style="319"/>
    <col min="12802" max="12802" width="31" style="319" customWidth="1"/>
    <col min="12803" max="12803" width="29.28515625" style="319" customWidth="1"/>
    <col min="12804" max="12804" width="17.7109375" style="319" customWidth="1"/>
    <col min="12805" max="12805" width="21.85546875" style="319" customWidth="1"/>
    <col min="12806" max="12806" width="25.28515625" style="319" customWidth="1"/>
    <col min="12807" max="12807" width="29.28515625" style="319" customWidth="1"/>
    <col min="12808" max="12808" width="14.140625" style="319" customWidth="1"/>
    <col min="12809" max="13057" width="8.7109375" style="319"/>
    <col min="13058" max="13058" width="31" style="319" customWidth="1"/>
    <col min="13059" max="13059" width="29.28515625" style="319" customWidth="1"/>
    <col min="13060" max="13060" width="17.7109375" style="319" customWidth="1"/>
    <col min="13061" max="13061" width="21.85546875" style="319" customWidth="1"/>
    <col min="13062" max="13062" width="25.28515625" style="319" customWidth="1"/>
    <col min="13063" max="13063" width="29.28515625" style="319" customWidth="1"/>
    <col min="13064" max="13064" width="14.140625" style="319" customWidth="1"/>
    <col min="13065" max="13313" width="8.7109375" style="319"/>
    <col min="13314" max="13314" width="31" style="319" customWidth="1"/>
    <col min="13315" max="13315" width="29.28515625" style="319" customWidth="1"/>
    <col min="13316" max="13316" width="17.7109375" style="319" customWidth="1"/>
    <col min="13317" max="13317" width="21.85546875" style="319" customWidth="1"/>
    <col min="13318" max="13318" width="25.28515625" style="319" customWidth="1"/>
    <col min="13319" max="13319" width="29.28515625" style="319" customWidth="1"/>
    <col min="13320" max="13320" width="14.140625" style="319" customWidth="1"/>
    <col min="13321" max="13569" width="8.7109375" style="319"/>
    <col min="13570" max="13570" width="31" style="319" customWidth="1"/>
    <col min="13571" max="13571" width="29.28515625" style="319" customWidth="1"/>
    <col min="13572" max="13572" width="17.7109375" style="319" customWidth="1"/>
    <col min="13573" max="13573" width="21.85546875" style="319" customWidth="1"/>
    <col min="13574" max="13574" width="25.28515625" style="319" customWidth="1"/>
    <col min="13575" max="13575" width="29.28515625" style="319" customWidth="1"/>
    <col min="13576" max="13576" width="14.140625" style="319" customWidth="1"/>
    <col min="13577" max="13825" width="8.7109375" style="319"/>
    <col min="13826" max="13826" width="31" style="319" customWidth="1"/>
    <col min="13827" max="13827" width="29.28515625" style="319" customWidth="1"/>
    <col min="13828" max="13828" width="17.7109375" style="319" customWidth="1"/>
    <col min="13829" max="13829" width="21.85546875" style="319" customWidth="1"/>
    <col min="13830" max="13830" width="25.28515625" style="319" customWidth="1"/>
    <col min="13831" max="13831" width="29.28515625" style="319" customWidth="1"/>
    <col min="13832" max="13832" width="14.140625" style="319" customWidth="1"/>
    <col min="13833" max="14081" width="8.7109375" style="319"/>
    <col min="14082" max="14082" width="31" style="319" customWidth="1"/>
    <col min="14083" max="14083" width="29.28515625" style="319" customWidth="1"/>
    <col min="14084" max="14084" width="17.7109375" style="319" customWidth="1"/>
    <col min="14085" max="14085" width="21.85546875" style="319" customWidth="1"/>
    <col min="14086" max="14086" width="25.28515625" style="319" customWidth="1"/>
    <col min="14087" max="14087" width="29.28515625" style="319" customWidth="1"/>
    <col min="14088" max="14088" width="14.140625" style="319" customWidth="1"/>
    <col min="14089" max="14337" width="8.7109375" style="319"/>
    <col min="14338" max="14338" width="31" style="319" customWidth="1"/>
    <col min="14339" max="14339" width="29.28515625" style="319" customWidth="1"/>
    <col min="14340" max="14340" width="17.7109375" style="319" customWidth="1"/>
    <col min="14341" max="14341" width="21.85546875" style="319" customWidth="1"/>
    <col min="14342" max="14342" width="25.28515625" style="319" customWidth="1"/>
    <col min="14343" max="14343" width="29.28515625" style="319" customWidth="1"/>
    <col min="14344" max="14344" width="14.140625" style="319" customWidth="1"/>
    <col min="14345" max="14593" width="8.7109375" style="319"/>
    <col min="14594" max="14594" width="31" style="319" customWidth="1"/>
    <col min="14595" max="14595" width="29.28515625" style="319" customWidth="1"/>
    <col min="14596" max="14596" width="17.7109375" style="319" customWidth="1"/>
    <col min="14597" max="14597" width="21.85546875" style="319" customWidth="1"/>
    <col min="14598" max="14598" width="25.28515625" style="319" customWidth="1"/>
    <col min="14599" max="14599" width="29.28515625" style="319" customWidth="1"/>
    <col min="14600" max="14600" width="14.140625" style="319" customWidth="1"/>
    <col min="14601" max="14849" width="8.7109375" style="319"/>
    <col min="14850" max="14850" width="31" style="319" customWidth="1"/>
    <col min="14851" max="14851" width="29.28515625" style="319" customWidth="1"/>
    <col min="14852" max="14852" width="17.7109375" style="319" customWidth="1"/>
    <col min="14853" max="14853" width="21.85546875" style="319" customWidth="1"/>
    <col min="14854" max="14854" width="25.28515625" style="319" customWidth="1"/>
    <col min="14855" max="14855" width="29.28515625" style="319" customWidth="1"/>
    <col min="14856" max="14856" width="14.140625" style="319" customWidth="1"/>
    <col min="14857" max="15105" width="8.7109375" style="319"/>
    <col min="15106" max="15106" width="31" style="319" customWidth="1"/>
    <col min="15107" max="15107" width="29.28515625" style="319" customWidth="1"/>
    <col min="15108" max="15108" width="17.7109375" style="319" customWidth="1"/>
    <col min="15109" max="15109" width="21.85546875" style="319" customWidth="1"/>
    <col min="15110" max="15110" width="25.28515625" style="319" customWidth="1"/>
    <col min="15111" max="15111" width="29.28515625" style="319" customWidth="1"/>
    <col min="15112" max="15112" width="14.140625" style="319" customWidth="1"/>
    <col min="15113" max="15361" width="8.7109375" style="319"/>
    <col min="15362" max="15362" width="31" style="319" customWidth="1"/>
    <col min="15363" max="15363" width="29.28515625" style="319" customWidth="1"/>
    <col min="15364" max="15364" width="17.7109375" style="319" customWidth="1"/>
    <col min="15365" max="15365" width="21.85546875" style="319" customWidth="1"/>
    <col min="15366" max="15366" width="25.28515625" style="319" customWidth="1"/>
    <col min="15367" max="15367" width="29.28515625" style="319" customWidth="1"/>
    <col min="15368" max="15368" width="14.140625" style="319" customWidth="1"/>
    <col min="15369" max="15617" width="8.7109375" style="319"/>
    <col min="15618" max="15618" width="31" style="319" customWidth="1"/>
    <col min="15619" max="15619" width="29.28515625" style="319" customWidth="1"/>
    <col min="15620" max="15620" width="17.7109375" style="319" customWidth="1"/>
    <col min="15621" max="15621" width="21.85546875" style="319" customWidth="1"/>
    <col min="15622" max="15622" width="25.28515625" style="319" customWidth="1"/>
    <col min="15623" max="15623" width="29.28515625" style="319" customWidth="1"/>
    <col min="15624" max="15624" width="14.140625" style="319" customWidth="1"/>
    <col min="15625" max="15873" width="8.7109375" style="319"/>
    <col min="15874" max="15874" width="31" style="319" customWidth="1"/>
    <col min="15875" max="15875" width="29.28515625" style="319" customWidth="1"/>
    <col min="15876" max="15876" width="17.7109375" style="319" customWidth="1"/>
    <col min="15877" max="15877" width="21.85546875" style="319" customWidth="1"/>
    <col min="15878" max="15878" width="25.28515625" style="319" customWidth="1"/>
    <col min="15879" max="15879" width="29.28515625" style="319" customWidth="1"/>
    <col min="15880" max="15880" width="14.140625" style="319" customWidth="1"/>
    <col min="15881" max="16129" width="8.7109375" style="319"/>
    <col min="16130" max="16130" width="31" style="319" customWidth="1"/>
    <col min="16131" max="16131" width="29.28515625" style="319" customWidth="1"/>
    <col min="16132" max="16132" width="17.7109375" style="319" customWidth="1"/>
    <col min="16133" max="16133" width="21.85546875" style="319" customWidth="1"/>
    <col min="16134" max="16134" width="25.28515625" style="319" customWidth="1"/>
    <col min="16135" max="16135" width="29.28515625" style="319" customWidth="1"/>
    <col min="16136" max="16136" width="14.140625" style="319" customWidth="1"/>
    <col min="16137" max="16384" width="8.7109375" style="319"/>
  </cols>
  <sheetData>
    <row r="1" spans="2:8" ht="15.75" thickBot="1" x14ac:dyDescent="0.3"/>
    <row r="2" spans="2:8" x14ac:dyDescent="0.25">
      <c r="B2" s="794" t="s">
        <v>772</v>
      </c>
      <c r="C2" s="795"/>
      <c r="D2" s="795"/>
      <c r="E2" s="795"/>
      <c r="F2" s="795"/>
      <c r="G2" s="795"/>
      <c r="H2" s="796"/>
    </row>
    <row r="3" spans="2:8" x14ac:dyDescent="0.25">
      <c r="B3" s="797"/>
      <c r="C3" s="798"/>
      <c r="D3" s="798"/>
      <c r="E3" s="798"/>
      <c r="F3" s="798"/>
      <c r="G3" s="798"/>
      <c r="H3" s="799"/>
    </row>
    <row r="4" spans="2:8" ht="15.75" thickBot="1" x14ac:dyDescent="0.3">
      <c r="B4" s="800"/>
      <c r="C4" s="801"/>
      <c r="D4" s="801"/>
      <c r="E4" s="801"/>
      <c r="F4" s="801"/>
      <c r="G4" s="801"/>
      <c r="H4" s="802"/>
    </row>
    <row r="5" spans="2:8" ht="15.75" thickBot="1" x14ac:dyDescent="0.3">
      <c r="B5" s="434" t="s">
        <v>773</v>
      </c>
      <c r="C5" s="782" t="s">
        <v>774</v>
      </c>
      <c r="D5" s="783"/>
      <c r="E5" s="783"/>
      <c r="F5" s="783"/>
      <c r="G5" s="783"/>
      <c r="H5" s="784"/>
    </row>
    <row r="6" spans="2:8" x14ac:dyDescent="0.25">
      <c r="B6" s="768" t="s">
        <v>544</v>
      </c>
      <c r="C6" s="785" t="s">
        <v>775</v>
      </c>
      <c r="D6" s="786"/>
      <c r="E6" s="786"/>
      <c r="F6" s="786"/>
      <c r="G6" s="786"/>
      <c r="H6" s="787"/>
    </row>
    <row r="7" spans="2:8" x14ac:dyDescent="0.25">
      <c r="B7" s="769"/>
      <c r="C7" s="788"/>
      <c r="D7" s="789"/>
      <c r="E7" s="789"/>
      <c r="F7" s="789"/>
      <c r="G7" s="789"/>
      <c r="H7" s="790"/>
    </row>
    <row r="8" spans="2:8" ht="15.75" thickBot="1" x14ac:dyDescent="0.3">
      <c r="B8" s="435" t="s">
        <v>483</v>
      </c>
      <c r="C8" s="776" t="s">
        <v>776</v>
      </c>
      <c r="D8" s="777"/>
      <c r="E8" s="777"/>
      <c r="F8" s="777"/>
      <c r="G8" s="777"/>
      <c r="H8" s="778"/>
    </row>
    <row r="9" spans="2:8" ht="15.75" thickBot="1" x14ac:dyDescent="0.3">
      <c r="B9" s="436" t="s">
        <v>777</v>
      </c>
      <c r="C9" s="437" t="s">
        <v>778</v>
      </c>
      <c r="D9" s="438" t="s">
        <v>779</v>
      </c>
      <c r="E9" s="438" t="s">
        <v>780</v>
      </c>
      <c r="F9" s="438" t="s">
        <v>781</v>
      </c>
      <c r="G9" s="438" t="s">
        <v>782</v>
      </c>
      <c r="H9" s="439" t="s">
        <v>783</v>
      </c>
    </row>
    <row r="10" spans="2:8" x14ac:dyDescent="0.25">
      <c r="B10" s="440" t="s">
        <v>784</v>
      </c>
      <c r="C10" s="343">
        <v>11</v>
      </c>
      <c r="D10" s="343">
        <v>74</v>
      </c>
      <c r="E10" s="343" t="s">
        <v>785</v>
      </c>
      <c r="F10" s="343">
        <v>62</v>
      </c>
      <c r="G10" s="343" t="s">
        <v>786</v>
      </c>
      <c r="H10" s="441">
        <v>1</v>
      </c>
    </row>
    <row r="11" spans="2:8" x14ac:dyDescent="0.25">
      <c r="B11" s="442" t="s">
        <v>787</v>
      </c>
      <c r="C11" s="343">
        <v>6</v>
      </c>
      <c r="D11" s="343">
        <v>74</v>
      </c>
      <c r="E11" s="343" t="s">
        <v>788</v>
      </c>
      <c r="F11" s="343">
        <v>66</v>
      </c>
      <c r="G11" s="343" t="s">
        <v>789</v>
      </c>
      <c r="H11" s="441">
        <v>1</v>
      </c>
    </row>
    <row r="12" spans="2:8" x14ac:dyDescent="0.25">
      <c r="B12" s="442" t="s">
        <v>579</v>
      </c>
      <c r="C12" s="343">
        <v>5</v>
      </c>
      <c r="D12" s="343">
        <v>74</v>
      </c>
      <c r="E12" s="343" t="s">
        <v>790</v>
      </c>
      <c r="F12" s="343">
        <v>65</v>
      </c>
      <c r="G12" s="343" t="s">
        <v>791</v>
      </c>
      <c r="H12" s="441">
        <v>1</v>
      </c>
    </row>
    <row r="13" spans="2:8" ht="15.75" thickBot="1" x14ac:dyDescent="0.3">
      <c r="B13" s="443" t="s">
        <v>792</v>
      </c>
      <c r="C13" s="444">
        <v>4</v>
      </c>
      <c r="D13" s="444">
        <v>74</v>
      </c>
      <c r="E13" s="444" t="s">
        <v>793</v>
      </c>
      <c r="F13" s="444">
        <v>66</v>
      </c>
      <c r="G13" s="444" t="s">
        <v>794</v>
      </c>
      <c r="H13" s="445">
        <v>1</v>
      </c>
    </row>
    <row r="14" spans="2:8" ht="15.75" thickBot="1" x14ac:dyDescent="0.3">
      <c r="B14" s="779"/>
      <c r="C14" s="780"/>
      <c r="D14" s="780"/>
      <c r="E14" s="780"/>
      <c r="F14" s="780"/>
      <c r="G14" s="780"/>
      <c r="H14" s="781"/>
    </row>
    <row r="15" spans="2:8" ht="15.75" thickBot="1" x14ac:dyDescent="0.3">
      <c r="B15" s="434" t="s">
        <v>795</v>
      </c>
      <c r="C15" s="782" t="s">
        <v>796</v>
      </c>
      <c r="D15" s="783"/>
      <c r="E15" s="783"/>
      <c r="F15" s="783"/>
      <c r="G15" s="783"/>
      <c r="H15" s="784"/>
    </row>
    <row r="16" spans="2:8" x14ac:dyDescent="0.25">
      <c r="B16" s="768" t="s">
        <v>544</v>
      </c>
      <c r="C16" s="785" t="s">
        <v>797</v>
      </c>
      <c r="D16" s="786"/>
      <c r="E16" s="786"/>
      <c r="F16" s="786"/>
      <c r="G16" s="786"/>
      <c r="H16" s="787"/>
    </row>
    <row r="17" spans="2:8" ht="18" customHeight="1" x14ac:dyDescent="0.25">
      <c r="B17" s="769"/>
      <c r="C17" s="788"/>
      <c r="D17" s="789"/>
      <c r="E17" s="789"/>
      <c r="F17" s="789"/>
      <c r="G17" s="789"/>
      <c r="H17" s="790"/>
    </row>
    <row r="18" spans="2:8" ht="15.75" thickBot="1" x14ac:dyDescent="0.3">
      <c r="B18" s="435" t="s">
        <v>483</v>
      </c>
      <c r="C18" s="757" t="s">
        <v>776</v>
      </c>
      <c r="D18" s="758"/>
      <c r="E18" s="758"/>
      <c r="F18" s="758"/>
      <c r="G18" s="758"/>
      <c r="H18" s="759"/>
    </row>
    <row r="19" spans="2:8" ht="15.75" thickBot="1" x14ac:dyDescent="0.3">
      <c r="B19" s="436" t="s">
        <v>777</v>
      </c>
      <c r="C19" s="437" t="s">
        <v>778</v>
      </c>
      <c r="D19" s="438" t="s">
        <v>779</v>
      </c>
      <c r="E19" s="438" t="s">
        <v>780</v>
      </c>
      <c r="F19" s="438" t="s">
        <v>781</v>
      </c>
      <c r="G19" s="438" t="s">
        <v>782</v>
      </c>
      <c r="H19" s="439" t="s">
        <v>783</v>
      </c>
    </row>
    <row r="20" spans="2:8" x14ac:dyDescent="0.25">
      <c r="B20" s="440" t="s">
        <v>784</v>
      </c>
      <c r="C20" s="446">
        <v>23</v>
      </c>
      <c r="D20" s="446">
        <v>74</v>
      </c>
      <c r="E20" s="446" t="s">
        <v>798</v>
      </c>
      <c r="F20" s="446">
        <v>68</v>
      </c>
      <c r="G20" s="446" t="s">
        <v>799</v>
      </c>
      <c r="H20" s="447">
        <v>2</v>
      </c>
    </row>
    <row r="21" spans="2:8" x14ac:dyDescent="0.25">
      <c r="B21" s="442" t="s">
        <v>787</v>
      </c>
      <c r="C21" s="343">
        <v>19</v>
      </c>
      <c r="D21" s="343">
        <v>74</v>
      </c>
      <c r="E21" s="343" t="s">
        <v>800</v>
      </c>
      <c r="F21" s="343">
        <v>63</v>
      </c>
      <c r="G21" s="343" t="s">
        <v>801</v>
      </c>
      <c r="H21" s="441">
        <v>2</v>
      </c>
    </row>
    <row r="22" spans="2:8" x14ac:dyDescent="0.25">
      <c r="B22" s="442" t="s">
        <v>579</v>
      </c>
      <c r="C22" s="343">
        <v>13</v>
      </c>
      <c r="D22" s="343">
        <v>74</v>
      </c>
      <c r="E22" s="343" t="s">
        <v>802</v>
      </c>
      <c r="F22" s="343">
        <v>66</v>
      </c>
      <c r="G22" s="343" t="s">
        <v>803</v>
      </c>
      <c r="H22" s="441">
        <v>2</v>
      </c>
    </row>
    <row r="23" spans="2:8" ht="15.75" thickBot="1" x14ac:dyDescent="0.3">
      <c r="B23" s="443" t="s">
        <v>792</v>
      </c>
      <c r="C23" s="444">
        <v>8</v>
      </c>
      <c r="D23" s="444">
        <v>74</v>
      </c>
      <c r="E23" s="444" t="s">
        <v>804</v>
      </c>
      <c r="F23" s="444">
        <v>67</v>
      </c>
      <c r="G23" s="444" t="s">
        <v>805</v>
      </c>
      <c r="H23" s="445">
        <v>1</v>
      </c>
    </row>
    <row r="24" spans="2:8" ht="15.75" thickBot="1" x14ac:dyDescent="0.3">
      <c r="B24" s="779"/>
      <c r="C24" s="780"/>
      <c r="D24" s="780"/>
      <c r="E24" s="780"/>
      <c r="F24" s="780"/>
      <c r="G24" s="780"/>
      <c r="H24" s="781"/>
    </row>
    <row r="25" spans="2:8" ht="15.75" thickBot="1" x14ac:dyDescent="0.3">
      <c r="B25" s="434" t="s">
        <v>806</v>
      </c>
      <c r="C25" s="791" t="s">
        <v>807</v>
      </c>
      <c r="D25" s="792"/>
      <c r="E25" s="792"/>
      <c r="F25" s="792"/>
      <c r="G25" s="792"/>
      <c r="H25" s="793"/>
    </row>
    <row r="26" spans="2:8" x14ac:dyDescent="0.25">
      <c r="B26" s="768" t="s">
        <v>544</v>
      </c>
      <c r="C26" s="770" t="s">
        <v>808</v>
      </c>
      <c r="D26" s="771"/>
      <c r="E26" s="771"/>
      <c r="F26" s="771"/>
      <c r="G26" s="771"/>
      <c r="H26" s="772"/>
    </row>
    <row r="27" spans="2:8" x14ac:dyDescent="0.25">
      <c r="B27" s="769"/>
      <c r="C27" s="773"/>
      <c r="D27" s="774"/>
      <c r="E27" s="774"/>
      <c r="F27" s="774"/>
      <c r="G27" s="774"/>
      <c r="H27" s="775"/>
    </row>
    <row r="28" spans="2:8" ht="15.75" thickBot="1" x14ac:dyDescent="0.3">
      <c r="B28" s="435" t="s">
        <v>483</v>
      </c>
      <c r="C28" s="776" t="s">
        <v>776</v>
      </c>
      <c r="D28" s="777"/>
      <c r="E28" s="777"/>
      <c r="F28" s="777"/>
      <c r="G28" s="777"/>
      <c r="H28" s="778"/>
    </row>
    <row r="29" spans="2:8" ht="15.75" thickBot="1" x14ac:dyDescent="0.3">
      <c r="B29" s="436" t="s">
        <v>777</v>
      </c>
      <c r="C29" s="437" t="s">
        <v>778</v>
      </c>
      <c r="D29" s="438" t="s">
        <v>779</v>
      </c>
      <c r="E29" s="438" t="s">
        <v>780</v>
      </c>
      <c r="F29" s="438" t="s">
        <v>781</v>
      </c>
      <c r="G29" s="438" t="s">
        <v>782</v>
      </c>
      <c r="H29" s="439" t="s">
        <v>783</v>
      </c>
    </row>
    <row r="30" spans="2:8" x14ac:dyDescent="0.25">
      <c r="B30" s="448" t="s">
        <v>784</v>
      </c>
      <c r="C30" s="449">
        <v>29</v>
      </c>
      <c r="D30" s="449">
        <v>83</v>
      </c>
      <c r="E30" s="449" t="s">
        <v>809</v>
      </c>
      <c r="F30" s="449">
        <v>73</v>
      </c>
      <c r="G30" s="449" t="s">
        <v>810</v>
      </c>
      <c r="H30" s="450">
        <v>1</v>
      </c>
    </row>
    <row r="31" spans="2:8" x14ac:dyDescent="0.25">
      <c r="B31" s="442" t="s">
        <v>787</v>
      </c>
      <c r="C31" s="343">
        <v>22</v>
      </c>
      <c r="D31" s="343">
        <v>84</v>
      </c>
      <c r="E31" s="343" t="s">
        <v>811</v>
      </c>
      <c r="F31" s="343">
        <v>80</v>
      </c>
      <c r="G31" s="343" t="s">
        <v>812</v>
      </c>
      <c r="H31" s="441">
        <v>1</v>
      </c>
    </row>
    <row r="32" spans="2:8" x14ac:dyDescent="0.25">
      <c r="B32" s="442" t="s">
        <v>579</v>
      </c>
      <c r="C32" s="343">
        <v>15</v>
      </c>
      <c r="D32" s="343">
        <v>84</v>
      </c>
      <c r="E32" s="343" t="s">
        <v>813</v>
      </c>
      <c r="F32" s="343">
        <v>81</v>
      </c>
      <c r="G32" s="343" t="s">
        <v>814</v>
      </c>
      <c r="H32" s="441">
        <v>1</v>
      </c>
    </row>
    <row r="33" spans="2:8" ht="15.75" thickBot="1" x14ac:dyDescent="0.3">
      <c r="B33" s="443" t="s">
        <v>792</v>
      </c>
      <c r="C33" s="444">
        <v>9</v>
      </c>
      <c r="D33" s="444">
        <v>84</v>
      </c>
      <c r="E33" s="444" t="s">
        <v>815</v>
      </c>
      <c r="F33" s="444">
        <v>81</v>
      </c>
      <c r="G33" s="444" t="s">
        <v>816</v>
      </c>
      <c r="H33" s="445">
        <v>1</v>
      </c>
    </row>
    <row r="34" spans="2:8" ht="15.75" thickBot="1" x14ac:dyDescent="0.3">
      <c r="B34" s="779"/>
      <c r="C34" s="780"/>
      <c r="D34" s="780"/>
      <c r="E34" s="780"/>
      <c r="F34" s="780"/>
      <c r="G34" s="780"/>
      <c r="H34" s="781"/>
    </row>
    <row r="35" spans="2:8" ht="15.75" thickBot="1" x14ac:dyDescent="0.3">
      <c r="B35" s="434" t="s">
        <v>817</v>
      </c>
      <c r="C35" s="782" t="s">
        <v>818</v>
      </c>
      <c r="D35" s="783"/>
      <c r="E35" s="783"/>
      <c r="F35" s="783"/>
      <c r="G35" s="783"/>
      <c r="H35" s="784"/>
    </row>
    <row r="36" spans="2:8" x14ac:dyDescent="0.25">
      <c r="B36" s="768" t="s">
        <v>544</v>
      </c>
      <c r="C36" s="785" t="s">
        <v>819</v>
      </c>
      <c r="D36" s="786"/>
      <c r="E36" s="786"/>
      <c r="F36" s="786"/>
      <c r="G36" s="786"/>
      <c r="H36" s="787"/>
    </row>
    <row r="37" spans="2:8" x14ac:dyDescent="0.25">
      <c r="B37" s="769"/>
      <c r="C37" s="788"/>
      <c r="D37" s="789"/>
      <c r="E37" s="789"/>
      <c r="F37" s="789"/>
      <c r="G37" s="789"/>
      <c r="H37" s="790"/>
    </row>
    <row r="38" spans="2:8" ht="15.75" thickBot="1" x14ac:dyDescent="0.3">
      <c r="B38" s="435" t="s">
        <v>483</v>
      </c>
      <c r="C38" s="757" t="s">
        <v>776</v>
      </c>
      <c r="D38" s="758"/>
      <c r="E38" s="758"/>
      <c r="F38" s="758"/>
      <c r="G38" s="758"/>
      <c r="H38" s="759"/>
    </row>
    <row r="39" spans="2:8" ht="15.75" thickBot="1" x14ac:dyDescent="0.3">
      <c r="B39" s="436" t="s">
        <v>777</v>
      </c>
      <c r="C39" s="437" t="s">
        <v>778</v>
      </c>
      <c r="D39" s="438" t="s">
        <v>779</v>
      </c>
      <c r="E39" s="438" t="s">
        <v>780</v>
      </c>
      <c r="F39" s="438" t="s">
        <v>781</v>
      </c>
      <c r="G39" s="438" t="s">
        <v>782</v>
      </c>
      <c r="H39" s="439" t="s">
        <v>783</v>
      </c>
    </row>
    <row r="40" spans="2:8" x14ac:dyDescent="0.25">
      <c r="B40" s="448" t="s">
        <v>784</v>
      </c>
      <c r="C40" s="451">
        <v>33</v>
      </c>
      <c r="D40" s="343">
        <v>84</v>
      </c>
      <c r="E40" s="446" t="s">
        <v>820</v>
      </c>
      <c r="F40" s="446">
        <v>77</v>
      </c>
      <c r="G40" s="446" t="s">
        <v>821</v>
      </c>
      <c r="H40" s="447">
        <v>2</v>
      </c>
    </row>
    <row r="41" spans="2:8" x14ac:dyDescent="0.25">
      <c r="B41" s="442" t="s">
        <v>787</v>
      </c>
      <c r="C41" s="342">
        <v>24</v>
      </c>
      <c r="D41" s="343">
        <v>84</v>
      </c>
      <c r="E41" s="343" t="s">
        <v>822</v>
      </c>
      <c r="F41" s="343">
        <v>76</v>
      </c>
      <c r="G41" s="343" t="s">
        <v>823</v>
      </c>
      <c r="H41" s="441">
        <v>2</v>
      </c>
    </row>
    <row r="42" spans="2:8" x14ac:dyDescent="0.25">
      <c r="B42" s="442" t="s">
        <v>579</v>
      </c>
      <c r="C42" s="342">
        <v>16</v>
      </c>
      <c r="D42" s="343">
        <v>84</v>
      </c>
      <c r="E42" s="343" t="s">
        <v>824</v>
      </c>
      <c r="F42" s="343">
        <v>74</v>
      </c>
      <c r="G42" s="343" t="s">
        <v>825</v>
      </c>
      <c r="H42" s="441">
        <v>2</v>
      </c>
    </row>
    <row r="43" spans="2:8" ht="15.75" thickBot="1" x14ac:dyDescent="0.3">
      <c r="B43" s="443" t="s">
        <v>792</v>
      </c>
      <c r="C43" s="452">
        <v>11</v>
      </c>
      <c r="D43" s="444">
        <v>84</v>
      </c>
      <c r="E43" s="444" t="s">
        <v>826</v>
      </c>
      <c r="F43" s="444">
        <v>73</v>
      </c>
      <c r="G43" s="444" t="s">
        <v>827</v>
      </c>
      <c r="H43" s="445">
        <v>2</v>
      </c>
    </row>
    <row r="44" spans="2:8" ht="15.75" thickBot="1" x14ac:dyDescent="0.3"/>
    <row r="45" spans="2:8" ht="19.5" thickBot="1" x14ac:dyDescent="0.35">
      <c r="B45" s="760" t="s">
        <v>828</v>
      </c>
      <c r="C45" s="761"/>
      <c r="E45" s="762" t="s">
        <v>829</v>
      </c>
      <c r="F45" s="763"/>
    </row>
    <row r="46" spans="2:8" x14ac:dyDescent="0.25">
      <c r="B46" s="453" t="s">
        <v>830</v>
      </c>
      <c r="C46" s="454">
        <v>5</v>
      </c>
      <c r="E46" s="764"/>
      <c r="F46" s="765"/>
    </row>
    <row r="47" spans="2:8" ht="15.75" thickBot="1" x14ac:dyDescent="0.3">
      <c r="B47" s="455" t="s">
        <v>831</v>
      </c>
      <c r="C47" s="456">
        <v>98</v>
      </c>
      <c r="E47" s="766"/>
      <c r="F47" s="767"/>
    </row>
  </sheetData>
  <mergeCells count="22">
    <mergeCell ref="C25:H25"/>
    <mergeCell ref="B2:H4"/>
    <mergeCell ref="C5:H5"/>
    <mergeCell ref="B6:B7"/>
    <mergeCell ref="C6:H7"/>
    <mergeCell ref="C8:H8"/>
    <mergeCell ref="B14:H14"/>
    <mergeCell ref="C15:H15"/>
    <mergeCell ref="B16:B17"/>
    <mergeCell ref="C16:H17"/>
    <mergeCell ref="C18:H18"/>
    <mergeCell ref="B24:H24"/>
    <mergeCell ref="C38:H38"/>
    <mergeCell ref="B45:C45"/>
    <mergeCell ref="E45:F47"/>
    <mergeCell ref="B26:B27"/>
    <mergeCell ref="C26:H27"/>
    <mergeCell ref="C28:H28"/>
    <mergeCell ref="B34:H34"/>
    <mergeCell ref="C35:H35"/>
    <mergeCell ref="B36:B37"/>
    <mergeCell ref="C36:H3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Normal="100" zoomScaleSheetLayoutView="100" workbookViewId="0">
      <pane xSplit="2" ySplit="1" topLeftCell="C23" activePane="bottomRight" state="frozen"/>
      <selection pane="topRight" activeCell="D1" sqref="D1"/>
      <selection pane="bottomLeft" activeCell="A2" sqref="A2"/>
      <selection pane="bottomRight" sqref="A1:XFD1"/>
    </sheetView>
  </sheetViews>
  <sheetFormatPr defaultColWidth="9.140625" defaultRowHeight="12.75" x14ac:dyDescent="0.2"/>
  <cols>
    <col min="1" max="1" width="23" style="475" customWidth="1"/>
    <col min="2" max="2" width="23" style="476" customWidth="1"/>
    <col min="3" max="3" width="34.42578125" style="475" customWidth="1"/>
    <col min="4" max="4" width="33.85546875" style="475" customWidth="1"/>
    <col min="5" max="5" width="11.28515625" style="477" customWidth="1"/>
    <col min="6" max="6" width="14" style="477" customWidth="1"/>
    <col min="7" max="7" width="13.5703125" style="463" customWidth="1"/>
    <col min="8" max="8" width="13.42578125" style="463" customWidth="1"/>
    <col min="9" max="9" width="17.140625" style="475" customWidth="1"/>
    <col min="10" max="10" width="17.28515625" style="475" customWidth="1"/>
    <col min="11" max="11" width="22.7109375" style="475" customWidth="1"/>
    <col min="12" max="12" width="24.7109375" style="475" customWidth="1"/>
    <col min="13" max="13" width="14" style="478" customWidth="1"/>
    <col min="14" max="14" width="24.7109375" style="475" customWidth="1"/>
    <col min="15" max="15" width="25.42578125" style="477" customWidth="1"/>
    <col min="16" max="16" width="90.85546875" style="475" customWidth="1"/>
    <col min="17" max="16384" width="9.140625" style="475"/>
  </cols>
  <sheetData>
    <row r="1" spans="1:16" s="482" customFormat="1" ht="38.25" x14ac:dyDescent="0.2">
      <c r="A1" s="479" t="s">
        <v>832</v>
      </c>
      <c r="B1" s="480" t="s">
        <v>833</v>
      </c>
      <c r="C1" s="479" t="s">
        <v>834</v>
      </c>
      <c r="D1" s="479" t="s">
        <v>835</v>
      </c>
      <c r="E1" s="480" t="s">
        <v>836</v>
      </c>
      <c r="F1" s="480" t="s">
        <v>837</v>
      </c>
      <c r="G1" s="481" t="s">
        <v>838</v>
      </c>
      <c r="H1" s="481" t="s">
        <v>839</v>
      </c>
      <c r="I1" s="479" t="s">
        <v>840</v>
      </c>
      <c r="J1" s="479" t="s">
        <v>841</v>
      </c>
      <c r="K1" s="479" t="s">
        <v>842</v>
      </c>
      <c r="L1" s="479" t="s">
        <v>843</v>
      </c>
      <c r="M1" s="480" t="s">
        <v>844</v>
      </c>
      <c r="N1" s="479" t="s">
        <v>845</v>
      </c>
      <c r="O1" s="480" t="s">
        <v>846</v>
      </c>
      <c r="P1" s="479" t="s">
        <v>23</v>
      </c>
    </row>
    <row r="2" spans="1:16" s="462" customFormat="1" x14ac:dyDescent="0.2">
      <c r="A2" s="457" t="s">
        <v>847</v>
      </c>
      <c r="B2" s="458" t="s">
        <v>848</v>
      </c>
      <c r="C2" s="459" t="s">
        <v>849</v>
      </c>
      <c r="D2" s="459" t="s">
        <v>850</v>
      </c>
      <c r="E2" s="459" t="s">
        <v>851</v>
      </c>
      <c r="F2" s="460" t="s">
        <v>852</v>
      </c>
      <c r="G2" s="461">
        <v>1</v>
      </c>
      <c r="H2" s="459">
        <v>1</v>
      </c>
      <c r="I2" s="460" t="s">
        <v>853</v>
      </c>
      <c r="J2" s="459" t="s">
        <v>533</v>
      </c>
      <c r="K2" s="459" t="s">
        <v>533</v>
      </c>
      <c r="L2" s="459" t="s">
        <v>173</v>
      </c>
      <c r="M2" s="460" t="s">
        <v>854</v>
      </c>
      <c r="N2" s="459" t="s">
        <v>173</v>
      </c>
      <c r="O2" s="460" t="s">
        <v>173</v>
      </c>
      <c r="P2" s="459"/>
    </row>
    <row r="3" spans="1:16" s="462" customFormat="1" x14ac:dyDescent="0.2">
      <c r="A3" s="457" t="s">
        <v>847</v>
      </c>
      <c r="B3" s="458" t="s">
        <v>855</v>
      </c>
      <c r="C3" s="459" t="s">
        <v>849</v>
      </c>
      <c r="D3" s="459" t="s">
        <v>850</v>
      </c>
      <c r="E3" s="459" t="s">
        <v>851</v>
      </c>
      <c r="F3" s="460" t="s">
        <v>852</v>
      </c>
      <c r="G3" s="461">
        <v>1</v>
      </c>
      <c r="H3" s="459">
        <v>1</v>
      </c>
      <c r="I3" s="460" t="s">
        <v>853</v>
      </c>
      <c r="J3" s="459" t="s">
        <v>533</v>
      </c>
      <c r="K3" s="459" t="s">
        <v>533</v>
      </c>
      <c r="L3" s="459" t="s">
        <v>173</v>
      </c>
      <c r="M3" s="460" t="s">
        <v>854</v>
      </c>
      <c r="N3" s="459" t="s">
        <v>173</v>
      </c>
      <c r="O3" s="460" t="s">
        <v>173</v>
      </c>
      <c r="P3" s="459"/>
    </row>
    <row r="4" spans="1:16" s="463" customFormat="1" x14ac:dyDescent="0.2">
      <c r="A4" s="457" t="s">
        <v>847</v>
      </c>
      <c r="B4" s="458" t="s">
        <v>856</v>
      </c>
      <c r="C4" s="459" t="s">
        <v>849</v>
      </c>
      <c r="D4" s="459" t="s">
        <v>850</v>
      </c>
      <c r="E4" s="459" t="s">
        <v>851</v>
      </c>
      <c r="F4" s="460" t="s">
        <v>852</v>
      </c>
      <c r="G4" s="461">
        <v>1</v>
      </c>
      <c r="H4" s="459">
        <v>1</v>
      </c>
      <c r="I4" s="460" t="s">
        <v>853</v>
      </c>
      <c r="J4" s="459" t="s">
        <v>533</v>
      </c>
      <c r="K4" s="459" t="s">
        <v>533</v>
      </c>
      <c r="L4" s="459" t="s">
        <v>533</v>
      </c>
      <c r="M4" s="460" t="s">
        <v>854</v>
      </c>
      <c r="N4" s="459" t="s">
        <v>173</v>
      </c>
      <c r="O4" s="460" t="s">
        <v>173</v>
      </c>
      <c r="P4" s="459"/>
    </row>
    <row r="5" spans="1:16" s="463" customFormat="1" x14ac:dyDescent="0.2">
      <c r="A5" s="457" t="s">
        <v>847</v>
      </c>
      <c r="B5" s="458" t="s">
        <v>857</v>
      </c>
      <c r="C5" s="459" t="s">
        <v>849</v>
      </c>
      <c r="D5" s="459" t="s">
        <v>858</v>
      </c>
      <c r="E5" s="459" t="s">
        <v>859</v>
      </c>
      <c r="F5" s="460" t="s">
        <v>852</v>
      </c>
      <c r="G5" s="461">
        <v>1</v>
      </c>
      <c r="H5" s="459">
        <v>1</v>
      </c>
      <c r="I5" s="460" t="s">
        <v>860</v>
      </c>
      <c r="J5" s="459" t="s">
        <v>533</v>
      </c>
      <c r="K5" s="459" t="s">
        <v>533</v>
      </c>
      <c r="L5" s="459" t="s">
        <v>533</v>
      </c>
      <c r="M5" s="460" t="s">
        <v>854</v>
      </c>
      <c r="N5" s="459" t="s">
        <v>173</v>
      </c>
      <c r="O5" s="460" t="s">
        <v>173</v>
      </c>
      <c r="P5" s="459"/>
    </row>
    <row r="6" spans="1:16" s="463" customFormat="1" x14ac:dyDescent="0.2">
      <c r="A6" s="457" t="s">
        <v>847</v>
      </c>
      <c r="B6" s="458" t="s">
        <v>861</v>
      </c>
      <c r="C6" s="459" t="s">
        <v>849</v>
      </c>
      <c r="D6" s="459" t="s">
        <v>850</v>
      </c>
      <c r="E6" s="459" t="s">
        <v>851</v>
      </c>
      <c r="F6" s="460" t="s">
        <v>852</v>
      </c>
      <c r="G6" s="461">
        <v>1</v>
      </c>
      <c r="H6" s="459">
        <v>1</v>
      </c>
      <c r="I6" s="460" t="s">
        <v>853</v>
      </c>
      <c r="J6" s="459" t="s">
        <v>533</v>
      </c>
      <c r="K6" s="459" t="s">
        <v>533</v>
      </c>
      <c r="L6" s="459" t="s">
        <v>533</v>
      </c>
      <c r="M6" s="460" t="s">
        <v>854</v>
      </c>
      <c r="N6" s="459" t="s">
        <v>173</v>
      </c>
      <c r="O6" s="460" t="s">
        <v>173</v>
      </c>
      <c r="P6" s="459"/>
    </row>
    <row r="7" spans="1:16" s="463" customFormat="1" x14ac:dyDescent="0.2">
      <c r="A7" s="457" t="s">
        <v>847</v>
      </c>
      <c r="B7" s="458" t="s">
        <v>862</v>
      </c>
      <c r="C7" s="459" t="s">
        <v>849</v>
      </c>
      <c r="D7" s="459" t="s">
        <v>850</v>
      </c>
      <c r="E7" s="459" t="s">
        <v>851</v>
      </c>
      <c r="F7" s="460" t="s">
        <v>852</v>
      </c>
      <c r="G7" s="461">
        <v>1</v>
      </c>
      <c r="H7" s="459">
        <v>1</v>
      </c>
      <c r="I7" s="460" t="s">
        <v>853</v>
      </c>
      <c r="J7" s="459" t="s">
        <v>533</v>
      </c>
      <c r="K7" s="459" t="s">
        <v>533</v>
      </c>
      <c r="L7" s="459" t="s">
        <v>533</v>
      </c>
      <c r="M7" s="460" t="s">
        <v>854</v>
      </c>
      <c r="N7" s="459" t="s">
        <v>173</v>
      </c>
      <c r="O7" s="460" t="s">
        <v>173</v>
      </c>
      <c r="P7" s="459"/>
    </row>
    <row r="8" spans="1:16" s="463" customFormat="1" x14ac:dyDescent="0.2">
      <c r="A8" s="457" t="s">
        <v>847</v>
      </c>
      <c r="B8" s="458" t="s">
        <v>863</v>
      </c>
      <c r="C8" s="459" t="s">
        <v>849</v>
      </c>
      <c r="D8" s="459" t="s">
        <v>864</v>
      </c>
      <c r="E8" s="459" t="s">
        <v>865</v>
      </c>
      <c r="F8" s="460" t="s">
        <v>852</v>
      </c>
      <c r="G8" s="461">
        <v>1</v>
      </c>
      <c r="H8" s="459">
        <v>1</v>
      </c>
      <c r="I8" s="460" t="s">
        <v>853</v>
      </c>
      <c r="J8" s="459" t="s">
        <v>533</v>
      </c>
      <c r="K8" s="459" t="s">
        <v>533</v>
      </c>
      <c r="L8" s="459" t="s">
        <v>533</v>
      </c>
      <c r="M8" s="460" t="s">
        <v>854</v>
      </c>
      <c r="N8" s="459" t="s">
        <v>173</v>
      </c>
      <c r="O8" s="460" t="s">
        <v>173</v>
      </c>
      <c r="P8" s="459"/>
    </row>
    <row r="9" spans="1:16" s="463" customFormat="1" x14ac:dyDescent="0.2">
      <c r="A9" s="457" t="s">
        <v>847</v>
      </c>
      <c r="B9" s="458" t="s">
        <v>866</v>
      </c>
      <c r="C9" s="459" t="s">
        <v>849</v>
      </c>
      <c r="D9" s="459" t="s">
        <v>864</v>
      </c>
      <c r="E9" s="459" t="s">
        <v>865</v>
      </c>
      <c r="F9" s="460" t="s">
        <v>852</v>
      </c>
      <c r="G9" s="461">
        <v>1</v>
      </c>
      <c r="H9" s="459">
        <v>1</v>
      </c>
      <c r="I9" s="460" t="s">
        <v>853</v>
      </c>
      <c r="J9" s="459" t="s">
        <v>533</v>
      </c>
      <c r="K9" s="459" t="s">
        <v>533</v>
      </c>
      <c r="L9" s="459" t="s">
        <v>173</v>
      </c>
      <c r="M9" s="460" t="s">
        <v>854</v>
      </c>
      <c r="N9" s="459" t="s">
        <v>173</v>
      </c>
      <c r="O9" s="460" t="s">
        <v>173</v>
      </c>
      <c r="P9" s="459"/>
    </row>
    <row r="10" spans="1:16" s="462" customFormat="1" x14ac:dyDescent="0.2">
      <c r="A10" s="457" t="s">
        <v>847</v>
      </c>
      <c r="B10" s="458" t="s">
        <v>867</v>
      </c>
      <c r="C10" s="459" t="s">
        <v>849</v>
      </c>
      <c r="D10" s="459" t="s">
        <v>864</v>
      </c>
      <c r="E10" s="459" t="s">
        <v>865</v>
      </c>
      <c r="F10" s="460" t="s">
        <v>852</v>
      </c>
      <c r="G10" s="461">
        <v>1</v>
      </c>
      <c r="H10" s="459">
        <v>1</v>
      </c>
      <c r="I10" s="460" t="s">
        <v>853</v>
      </c>
      <c r="J10" s="459" t="s">
        <v>533</v>
      </c>
      <c r="K10" s="459" t="s">
        <v>533</v>
      </c>
      <c r="L10" s="459" t="s">
        <v>173</v>
      </c>
      <c r="M10" s="460" t="s">
        <v>854</v>
      </c>
      <c r="N10" s="459" t="s">
        <v>173</v>
      </c>
      <c r="O10" s="460" t="s">
        <v>173</v>
      </c>
      <c r="P10" s="459"/>
    </row>
    <row r="11" spans="1:16" s="462" customFormat="1" x14ac:dyDescent="0.2">
      <c r="A11" s="457" t="s">
        <v>847</v>
      </c>
      <c r="B11" s="458" t="s">
        <v>868</v>
      </c>
      <c r="C11" s="459" t="s">
        <v>849</v>
      </c>
      <c r="D11" s="459" t="s">
        <v>869</v>
      </c>
      <c r="E11" s="459" t="s">
        <v>865</v>
      </c>
      <c r="F11" s="460" t="s">
        <v>870</v>
      </c>
      <c r="G11" s="461">
        <v>1</v>
      </c>
      <c r="H11" s="459">
        <v>1</v>
      </c>
      <c r="I11" s="460" t="s">
        <v>853</v>
      </c>
      <c r="J11" s="459" t="s">
        <v>533</v>
      </c>
      <c r="K11" s="459" t="s">
        <v>533</v>
      </c>
      <c r="L11" s="459" t="s">
        <v>533</v>
      </c>
      <c r="M11" s="460" t="s">
        <v>854</v>
      </c>
      <c r="N11" s="459" t="s">
        <v>173</v>
      </c>
      <c r="O11" s="460" t="s">
        <v>173</v>
      </c>
      <c r="P11" s="459"/>
    </row>
    <row r="12" spans="1:16" s="463" customFormat="1" x14ac:dyDescent="0.2">
      <c r="A12" s="457" t="s">
        <v>847</v>
      </c>
      <c r="B12" s="458" t="s">
        <v>871</v>
      </c>
      <c r="C12" s="459" t="s">
        <v>849</v>
      </c>
      <c r="D12" s="459" t="s">
        <v>869</v>
      </c>
      <c r="E12" s="459" t="s">
        <v>865</v>
      </c>
      <c r="F12" s="460" t="s">
        <v>870</v>
      </c>
      <c r="G12" s="461">
        <v>1</v>
      </c>
      <c r="H12" s="459">
        <v>1</v>
      </c>
      <c r="I12" s="460" t="s">
        <v>853</v>
      </c>
      <c r="J12" s="459" t="s">
        <v>533</v>
      </c>
      <c r="K12" s="459" t="s">
        <v>533</v>
      </c>
      <c r="L12" s="459" t="s">
        <v>533</v>
      </c>
      <c r="M12" s="460" t="s">
        <v>854</v>
      </c>
      <c r="N12" s="459" t="s">
        <v>173</v>
      </c>
      <c r="O12" s="460" t="s">
        <v>173</v>
      </c>
      <c r="P12" s="459"/>
    </row>
    <row r="13" spans="1:16" s="463" customFormat="1" x14ac:dyDescent="0.2">
      <c r="A13" s="457" t="s">
        <v>847</v>
      </c>
      <c r="B13" s="458" t="s">
        <v>872</v>
      </c>
      <c r="C13" s="459" t="s">
        <v>849</v>
      </c>
      <c r="D13" s="459" t="s">
        <v>869</v>
      </c>
      <c r="E13" s="459" t="s">
        <v>865</v>
      </c>
      <c r="F13" s="460" t="s">
        <v>870</v>
      </c>
      <c r="G13" s="461">
        <v>1</v>
      </c>
      <c r="H13" s="459">
        <v>1</v>
      </c>
      <c r="I13" s="460" t="s">
        <v>853</v>
      </c>
      <c r="J13" s="459" t="s">
        <v>533</v>
      </c>
      <c r="K13" s="459" t="s">
        <v>533</v>
      </c>
      <c r="L13" s="459" t="s">
        <v>533</v>
      </c>
      <c r="M13" s="460" t="s">
        <v>854</v>
      </c>
      <c r="N13" s="459" t="s">
        <v>173</v>
      </c>
      <c r="O13" s="460" t="s">
        <v>173</v>
      </c>
      <c r="P13" s="459"/>
    </row>
    <row r="14" spans="1:16" s="463" customFormat="1" x14ac:dyDescent="0.2">
      <c r="A14" s="457" t="s">
        <v>847</v>
      </c>
      <c r="B14" s="458" t="s">
        <v>873</v>
      </c>
      <c r="C14" s="459" t="s">
        <v>849</v>
      </c>
      <c r="D14" s="459" t="s">
        <v>869</v>
      </c>
      <c r="E14" s="459" t="s">
        <v>865</v>
      </c>
      <c r="F14" s="460" t="s">
        <v>870</v>
      </c>
      <c r="G14" s="461">
        <v>1</v>
      </c>
      <c r="H14" s="459">
        <v>1</v>
      </c>
      <c r="I14" s="460" t="s">
        <v>853</v>
      </c>
      <c r="J14" s="459" t="s">
        <v>533</v>
      </c>
      <c r="K14" s="459" t="s">
        <v>533</v>
      </c>
      <c r="L14" s="459" t="s">
        <v>533</v>
      </c>
      <c r="M14" s="460" t="s">
        <v>854</v>
      </c>
      <c r="N14" s="459" t="s">
        <v>173</v>
      </c>
      <c r="O14" s="460" t="s">
        <v>173</v>
      </c>
      <c r="P14" s="459"/>
    </row>
    <row r="15" spans="1:16" s="463" customFormat="1" x14ac:dyDescent="0.2">
      <c r="A15" s="457" t="s">
        <v>847</v>
      </c>
      <c r="B15" s="458" t="s">
        <v>874</v>
      </c>
      <c r="C15" s="459" t="s">
        <v>849</v>
      </c>
      <c r="D15" s="459" t="s">
        <v>869</v>
      </c>
      <c r="E15" s="459" t="s">
        <v>865</v>
      </c>
      <c r="F15" s="460" t="s">
        <v>870</v>
      </c>
      <c r="G15" s="461">
        <v>1</v>
      </c>
      <c r="H15" s="459">
        <v>1</v>
      </c>
      <c r="I15" s="460" t="s">
        <v>853</v>
      </c>
      <c r="J15" s="459" t="s">
        <v>533</v>
      </c>
      <c r="K15" s="459" t="s">
        <v>533</v>
      </c>
      <c r="L15" s="459" t="s">
        <v>533</v>
      </c>
      <c r="M15" s="460" t="s">
        <v>854</v>
      </c>
      <c r="N15" s="459" t="s">
        <v>173</v>
      </c>
      <c r="O15" s="460" t="s">
        <v>173</v>
      </c>
      <c r="P15" s="459"/>
    </row>
    <row r="16" spans="1:16" s="463" customFormat="1" x14ac:dyDescent="0.2">
      <c r="A16" s="457" t="s">
        <v>847</v>
      </c>
      <c r="B16" s="458" t="s">
        <v>875</v>
      </c>
      <c r="C16" s="459" t="s">
        <v>849</v>
      </c>
      <c r="D16" s="459" t="s">
        <v>869</v>
      </c>
      <c r="E16" s="459" t="s">
        <v>865</v>
      </c>
      <c r="F16" s="460" t="s">
        <v>870</v>
      </c>
      <c r="G16" s="461">
        <v>1</v>
      </c>
      <c r="H16" s="459">
        <v>1</v>
      </c>
      <c r="I16" s="460" t="s">
        <v>853</v>
      </c>
      <c r="J16" s="459" t="s">
        <v>533</v>
      </c>
      <c r="K16" s="459" t="s">
        <v>533</v>
      </c>
      <c r="L16" s="459" t="s">
        <v>533</v>
      </c>
      <c r="M16" s="460" t="s">
        <v>854</v>
      </c>
      <c r="N16" s="459" t="s">
        <v>173</v>
      </c>
      <c r="O16" s="460" t="s">
        <v>173</v>
      </c>
      <c r="P16" s="459"/>
    </row>
    <row r="17" spans="1:16" s="463" customFormat="1" x14ac:dyDescent="0.2">
      <c r="A17" s="457" t="s">
        <v>847</v>
      </c>
      <c r="B17" s="458" t="s">
        <v>876</v>
      </c>
      <c r="C17" s="459" t="s">
        <v>849</v>
      </c>
      <c r="D17" s="459" t="s">
        <v>864</v>
      </c>
      <c r="E17" s="459" t="s">
        <v>865</v>
      </c>
      <c r="F17" s="460" t="s">
        <v>852</v>
      </c>
      <c r="G17" s="461">
        <v>1</v>
      </c>
      <c r="H17" s="459">
        <v>1</v>
      </c>
      <c r="I17" s="460" t="s">
        <v>853</v>
      </c>
      <c r="J17" s="459" t="s">
        <v>533</v>
      </c>
      <c r="K17" s="459" t="s">
        <v>533</v>
      </c>
      <c r="L17" s="459" t="s">
        <v>533</v>
      </c>
      <c r="M17" s="460" t="s">
        <v>854</v>
      </c>
      <c r="N17" s="459" t="s">
        <v>173</v>
      </c>
      <c r="O17" s="460" t="s">
        <v>173</v>
      </c>
      <c r="P17" s="459"/>
    </row>
    <row r="18" spans="1:16" s="463" customFormat="1" x14ac:dyDescent="0.2">
      <c r="A18" s="457" t="s">
        <v>847</v>
      </c>
      <c r="B18" s="458" t="s">
        <v>877</v>
      </c>
      <c r="C18" s="459" t="s">
        <v>849</v>
      </c>
      <c r="D18" s="459" t="s">
        <v>864</v>
      </c>
      <c r="E18" s="459" t="s">
        <v>865</v>
      </c>
      <c r="F18" s="460" t="s">
        <v>852</v>
      </c>
      <c r="G18" s="461">
        <v>1</v>
      </c>
      <c r="H18" s="459">
        <v>1</v>
      </c>
      <c r="I18" s="460" t="s">
        <v>853</v>
      </c>
      <c r="J18" s="459" t="s">
        <v>533</v>
      </c>
      <c r="K18" s="459" t="s">
        <v>533</v>
      </c>
      <c r="L18" s="459" t="s">
        <v>533</v>
      </c>
      <c r="M18" s="460" t="s">
        <v>854</v>
      </c>
      <c r="N18" s="459" t="s">
        <v>173</v>
      </c>
      <c r="O18" s="460" t="s">
        <v>173</v>
      </c>
      <c r="P18" s="459"/>
    </row>
    <row r="19" spans="1:16" s="463" customFormat="1" x14ac:dyDescent="0.2">
      <c r="A19" s="457" t="s">
        <v>847</v>
      </c>
      <c r="B19" s="458" t="s">
        <v>878</v>
      </c>
      <c r="C19" s="459" t="s">
        <v>849</v>
      </c>
      <c r="D19" s="459" t="s">
        <v>869</v>
      </c>
      <c r="E19" s="459" t="s">
        <v>865</v>
      </c>
      <c r="F19" s="460" t="s">
        <v>870</v>
      </c>
      <c r="G19" s="461">
        <v>1</v>
      </c>
      <c r="H19" s="459">
        <v>1</v>
      </c>
      <c r="I19" s="460" t="s">
        <v>853</v>
      </c>
      <c r="J19" s="459" t="s">
        <v>533</v>
      </c>
      <c r="K19" s="459" t="s">
        <v>533</v>
      </c>
      <c r="L19" s="459" t="s">
        <v>533</v>
      </c>
      <c r="M19" s="460" t="s">
        <v>854</v>
      </c>
      <c r="N19" s="459" t="s">
        <v>173</v>
      </c>
      <c r="O19" s="460" t="s">
        <v>173</v>
      </c>
      <c r="P19" s="459"/>
    </row>
    <row r="20" spans="1:16" s="463" customFormat="1" x14ac:dyDescent="0.2">
      <c r="A20" s="457" t="s">
        <v>847</v>
      </c>
      <c r="B20" s="458" t="s">
        <v>879</v>
      </c>
      <c r="C20" s="459" t="s">
        <v>849</v>
      </c>
      <c r="D20" s="459" t="s">
        <v>869</v>
      </c>
      <c r="E20" s="459" t="s">
        <v>865</v>
      </c>
      <c r="F20" s="460" t="s">
        <v>870</v>
      </c>
      <c r="G20" s="461">
        <v>1</v>
      </c>
      <c r="H20" s="459">
        <v>1</v>
      </c>
      <c r="I20" s="460" t="s">
        <v>853</v>
      </c>
      <c r="J20" s="459" t="s">
        <v>533</v>
      </c>
      <c r="K20" s="459" t="s">
        <v>533</v>
      </c>
      <c r="L20" s="459" t="s">
        <v>533</v>
      </c>
      <c r="M20" s="460" t="s">
        <v>854</v>
      </c>
      <c r="N20" s="459" t="s">
        <v>173</v>
      </c>
      <c r="O20" s="460" t="s">
        <v>173</v>
      </c>
      <c r="P20" s="459"/>
    </row>
    <row r="21" spans="1:16" s="463" customFormat="1" ht="14.25" customHeight="1" x14ac:dyDescent="0.2">
      <c r="A21" s="457" t="s">
        <v>847</v>
      </c>
      <c r="B21" s="458" t="s">
        <v>880</v>
      </c>
      <c r="C21" s="459" t="s">
        <v>881</v>
      </c>
      <c r="D21" s="459" t="s">
        <v>882</v>
      </c>
      <c r="E21" s="459" t="s">
        <v>859</v>
      </c>
      <c r="F21" s="460" t="s">
        <v>852</v>
      </c>
      <c r="G21" s="461">
        <v>1</v>
      </c>
      <c r="H21" s="459">
        <v>1</v>
      </c>
      <c r="I21" s="460" t="s">
        <v>860</v>
      </c>
      <c r="J21" s="459" t="s">
        <v>533</v>
      </c>
      <c r="K21" s="459" t="s">
        <v>533</v>
      </c>
      <c r="L21" s="459" t="s">
        <v>533</v>
      </c>
      <c r="M21" s="460" t="s">
        <v>854</v>
      </c>
      <c r="N21" s="459" t="s">
        <v>173</v>
      </c>
      <c r="O21" s="460" t="s">
        <v>173</v>
      </c>
      <c r="P21" s="459"/>
    </row>
    <row r="22" spans="1:16" s="463" customFormat="1" x14ac:dyDescent="0.2">
      <c r="A22" s="457" t="s">
        <v>847</v>
      </c>
      <c r="B22" s="458" t="s">
        <v>883</v>
      </c>
      <c r="C22" s="459" t="s">
        <v>881</v>
      </c>
      <c r="D22" s="459" t="s">
        <v>884</v>
      </c>
      <c r="E22" s="459" t="s">
        <v>859</v>
      </c>
      <c r="F22" s="460" t="s">
        <v>852</v>
      </c>
      <c r="G22" s="461">
        <v>1</v>
      </c>
      <c r="H22" s="459">
        <v>1</v>
      </c>
      <c r="I22" s="460" t="s">
        <v>860</v>
      </c>
      <c r="J22" s="459" t="s">
        <v>533</v>
      </c>
      <c r="K22" s="459" t="s">
        <v>533</v>
      </c>
      <c r="L22" s="459" t="s">
        <v>533</v>
      </c>
      <c r="M22" s="460" t="s">
        <v>854</v>
      </c>
      <c r="N22" s="459" t="s">
        <v>173</v>
      </c>
      <c r="O22" s="460" t="s">
        <v>173</v>
      </c>
      <c r="P22" s="459"/>
    </row>
    <row r="23" spans="1:16" s="463" customFormat="1" x14ac:dyDescent="0.2">
      <c r="A23" s="464" t="s">
        <v>847</v>
      </c>
      <c r="B23" s="465" t="s">
        <v>885</v>
      </c>
      <c r="C23" s="466" t="s">
        <v>881</v>
      </c>
      <c r="D23" s="466" t="s">
        <v>886</v>
      </c>
      <c r="E23" s="466" t="s">
        <v>851</v>
      </c>
      <c r="F23" s="467" t="s">
        <v>852</v>
      </c>
      <c r="G23" s="468">
        <v>1</v>
      </c>
      <c r="H23" s="466">
        <v>1</v>
      </c>
      <c r="I23" s="467" t="s">
        <v>853</v>
      </c>
      <c r="J23" s="466" t="s">
        <v>533</v>
      </c>
      <c r="K23" s="466" t="s">
        <v>533</v>
      </c>
      <c r="L23" s="466" t="s">
        <v>533</v>
      </c>
      <c r="M23" s="467" t="s">
        <v>854</v>
      </c>
      <c r="N23" s="466" t="s">
        <v>173</v>
      </c>
      <c r="O23" s="467" t="s">
        <v>173</v>
      </c>
      <c r="P23" s="466"/>
    </row>
    <row r="24" spans="1:16" s="472" customFormat="1" x14ac:dyDescent="0.2">
      <c r="A24" s="469" t="s">
        <v>847</v>
      </c>
      <c r="B24" s="470" t="s">
        <v>887</v>
      </c>
      <c r="C24" s="471" t="s">
        <v>881</v>
      </c>
      <c r="D24" s="472" t="s">
        <v>886</v>
      </c>
      <c r="E24" s="470" t="s">
        <v>851</v>
      </c>
      <c r="F24" s="470" t="s">
        <v>852</v>
      </c>
      <c r="G24" s="473">
        <v>1</v>
      </c>
      <c r="H24" s="473">
        <v>1</v>
      </c>
      <c r="I24" s="472" t="s">
        <v>853</v>
      </c>
      <c r="J24" s="471" t="s">
        <v>533</v>
      </c>
      <c r="K24" s="471" t="s">
        <v>533</v>
      </c>
      <c r="L24" s="471" t="s">
        <v>533</v>
      </c>
      <c r="M24" s="470" t="s">
        <v>854</v>
      </c>
      <c r="N24" s="471" t="s">
        <v>173</v>
      </c>
      <c r="O24" s="474" t="s">
        <v>173</v>
      </c>
      <c r="P24" s="471"/>
    </row>
    <row r="25" spans="1:16" s="472" customFormat="1" x14ac:dyDescent="0.2">
      <c r="A25" s="469" t="s">
        <v>847</v>
      </c>
      <c r="B25" s="470" t="s">
        <v>888</v>
      </c>
      <c r="C25" s="471" t="s">
        <v>881</v>
      </c>
      <c r="D25" s="472" t="s">
        <v>886</v>
      </c>
      <c r="E25" s="470" t="s">
        <v>851</v>
      </c>
      <c r="F25" s="470" t="s">
        <v>852</v>
      </c>
      <c r="G25" s="473">
        <v>1</v>
      </c>
      <c r="H25" s="473">
        <v>1</v>
      </c>
      <c r="I25" s="472" t="s">
        <v>853</v>
      </c>
      <c r="J25" s="471" t="s">
        <v>533</v>
      </c>
      <c r="K25" s="471" t="s">
        <v>533</v>
      </c>
      <c r="L25" s="471" t="s">
        <v>533</v>
      </c>
      <c r="M25" s="470" t="s">
        <v>854</v>
      </c>
      <c r="N25" s="471" t="s">
        <v>173</v>
      </c>
      <c r="O25" s="474" t="s">
        <v>173</v>
      </c>
      <c r="P25" s="471"/>
    </row>
    <row r="26" spans="1:16" s="472" customFormat="1" x14ac:dyDescent="0.2">
      <c r="A26" s="469" t="s">
        <v>847</v>
      </c>
      <c r="B26" s="470" t="s">
        <v>889</v>
      </c>
      <c r="C26" s="471" t="s">
        <v>881</v>
      </c>
      <c r="D26" s="472" t="s">
        <v>886</v>
      </c>
      <c r="E26" s="470" t="s">
        <v>851</v>
      </c>
      <c r="F26" s="470" t="s">
        <v>852</v>
      </c>
      <c r="G26" s="473">
        <v>1</v>
      </c>
      <c r="H26" s="473">
        <v>1</v>
      </c>
      <c r="I26" s="472" t="s">
        <v>853</v>
      </c>
      <c r="J26" s="471" t="s">
        <v>533</v>
      </c>
      <c r="K26" s="471" t="s">
        <v>533</v>
      </c>
      <c r="L26" s="471" t="s">
        <v>173</v>
      </c>
      <c r="M26" s="470" t="s">
        <v>890</v>
      </c>
      <c r="N26" s="471" t="s">
        <v>173</v>
      </c>
      <c r="O26" s="474" t="s">
        <v>173</v>
      </c>
      <c r="P26" s="471"/>
    </row>
    <row r="27" spans="1:16" s="472" customFormat="1" x14ac:dyDescent="0.2">
      <c r="A27" s="469" t="s">
        <v>847</v>
      </c>
      <c r="B27" s="470" t="s">
        <v>891</v>
      </c>
      <c r="C27" s="471" t="s">
        <v>881</v>
      </c>
      <c r="D27" s="472" t="s">
        <v>886</v>
      </c>
      <c r="E27" s="470" t="s">
        <v>851</v>
      </c>
      <c r="F27" s="470" t="s">
        <v>852</v>
      </c>
      <c r="G27" s="473">
        <v>1</v>
      </c>
      <c r="H27" s="473">
        <v>1</v>
      </c>
      <c r="I27" s="472" t="s">
        <v>853</v>
      </c>
      <c r="J27" s="471" t="s">
        <v>533</v>
      </c>
      <c r="K27" s="471" t="s">
        <v>533</v>
      </c>
      <c r="L27" s="471" t="s">
        <v>173</v>
      </c>
      <c r="M27" s="470" t="s">
        <v>890</v>
      </c>
      <c r="N27" s="471" t="s">
        <v>173</v>
      </c>
      <c r="O27" s="474" t="s">
        <v>173</v>
      </c>
      <c r="P27" s="471"/>
    </row>
    <row r="28" spans="1:16" s="472" customFormat="1" x14ac:dyDescent="0.2">
      <c r="A28" s="469" t="s">
        <v>847</v>
      </c>
      <c r="B28" s="470" t="s">
        <v>892</v>
      </c>
      <c r="C28" s="471" t="s">
        <v>881</v>
      </c>
      <c r="D28" s="472" t="s">
        <v>893</v>
      </c>
      <c r="E28" s="470" t="s">
        <v>865</v>
      </c>
      <c r="F28" s="470" t="s">
        <v>852</v>
      </c>
      <c r="G28" s="473">
        <v>1</v>
      </c>
      <c r="H28" s="473">
        <v>1</v>
      </c>
      <c r="I28" s="472" t="s">
        <v>853</v>
      </c>
      <c r="J28" s="471" t="s">
        <v>533</v>
      </c>
      <c r="K28" s="471" t="s">
        <v>533</v>
      </c>
      <c r="L28" s="471" t="s">
        <v>533</v>
      </c>
      <c r="M28" s="470" t="s">
        <v>854</v>
      </c>
      <c r="N28" s="471" t="s">
        <v>173</v>
      </c>
      <c r="O28" s="474" t="s">
        <v>173</v>
      </c>
      <c r="P28" s="471"/>
    </row>
    <row r="29" spans="1:16" s="472" customFormat="1" x14ac:dyDescent="0.2">
      <c r="A29" s="469" t="s">
        <v>847</v>
      </c>
      <c r="B29" s="470" t="s">
        <v>894</v>
      </c>
      <c r="C29" s="471" t="s">
        <v>881</v>
      </c>
      <c r="D29" s="472" t="s">
        <v>893</v>
      </c>
      <c r="E29" s="470" t="s">
        <v>865</v>
      </c>
      <c r="F29" s="470" t="s">
        <v>852</v>
      </c>
      <c r="G29" s="473">
        <v>1</v>
      </c>
      <c r="H29" s="473">
        <v>1</v>
      </c>
      <c r="I29" s="472" t="s">
        <v>853</v>
      </c>
      <c r="J29" s="471" t="s">
        <v>533</v>
      </c>
      <c r="K29" s="471" t="s">
        <v>533</v>
      </c>
      <c r="L29" s="471" t="s">
        <v>533</v>
      </c>
      <c r="M29" s="470" t="s">
        <v>854</v>
      </c>
      <c r="N29" s="471" t="s">
        <v>173</v>
      </c>
      <c r="O29" s="474" t="s">
        <v>173</v>
      </c>
      <c r="P29" s="471"/>
    </row>
    <row r="30" spans="1:16" s="472" customFormat="1" x14ac:dyDescent="0.2">
      <c r="A30" s="469" t="s">
        <v>847</v>
      </c>
      <c r="B30" s="470" t="s">
        <v>895</v>
      </c>
      <c r="C30" s="471" t="s">
        <v>881</v>
      </c>
      <c r="D30" s="472" t="s">
        <v>893</v>
      </c>
      <c r="E30" s="470" t="s">
        <v>865</v>
      </c>
      <c r="F30" s="470" t="s">
        <v>852</v>
      </c>
      <c r="G30" s="473">
        <v>1</v>
      </c>
      <c r="H30" s="473">
        <v>1</v>
      </c>
      <c r="I30" s="472" t="s">
        <v>853</v>
      </c>
      <c r="J30" s="471" t="s">
        <v>533</v>
      </c>
      <c r="K30" s="471" t="s">
        <v>533</v>
      </c>
      <c r="L30" s="471" t="s">
        <v>533</v>
      </c>
      <c r="M30" s="470" t="s">
        <v>854</v>
      </c>
      <c r="N30" s="471" t="s">
        <v>173</v>
      </c>
      <c r="O30" s="474" t="s">
        <v>173</v>
      </c>
      <c r="P30" s="471"/>
    </row>
    <row r="31" spans="1:16" s="472" customFormat="1" x14ac:dyDescent="0.2">
      <c r="A31" s="469" t="s">
        <v>847</v>
      </c>
      <c r="B31" s="470" t="s">
        <v>896</v>
      </c>
      <c r="C31" s="471" t="s">
        <v>881</v>
      </c>
      <c r="D31" s="472" t="s">
        <v>893</v>
      </c>
      <c r="E31" s="470" t="s">
        <v>865</v>
      </c>
      <c r="F31" s="470" t="s">
        <v>852</v>
      </c>
      <c r="G31" s="473">
        <v>1</v>
      </c>
      <c r="H31" s="473">
        <v>1</v>
      </c>
      <c r="I31" s="472" t="s">
        <v>853</v>
      </c>
      <c r="J31" s="471" t="s">
        <v>533</v>
      </c>
      <c r="K31" s="471" t="s">
        <v>533</v>
      </c>
      <c r="L31" s="472" t="s">
        <v>173</v>
      </c>
      <c r="M31" s="470" t="s">
        <v>854</v>
      </c>
      <c r="N31" s="471" t="s">
        <v>173</v>
      </c>
      <c r="O31" s="474" t="s">
        <v>173</v>
      </c>
    </row>
    <row r="32" spans="1:16" s="472" customFormat="1" x14ac:dyDescent="0.2">
      <c r="A32" s="469" t="s">
        <v>847</v>
      </c>
      <c r="B32" s="470" t="s">
        <v>897</v>
      </c>
      <c r="C32" s="471" t="s">
        <v>881</v>
      </c>
      <c r="D32" s="472" t="s">
        <v>893</v>
      </c>
      <c r="E32" s="470" t="s">
        <v>865</v>
      </c>
      <c r="F32" s="470" t="s">
        <v>852</v>
      </c>
      <c r="G32" s="473">
        <v>1</v>
      </c>
      <c r="H32" s="473">
        <v>1</v>
      </c>
      <c r="I32" s="472" t="s">
        <v>853</v>
      </c>
      <c r="J32" s="471" t="s">
        <v>533</v>
      </c>
      <c r="K32" s="471" t="s">
        <v>533</v>
      </c>
      <c r="L32" s="472" t="s">
        <v>173</v>
      </c>
      <c r="M32" s="470" t="s">
        <v>890</v>
      </c>
      <c r="N32" s="471" t="s">
        <v>173</v>
      </c>
      <c r="O32" s="474" t="s">
        <v>173</v>
      </c>
    </row>
    <row r="33" spans="1:15" s="472" customFormat="1" x14ac:dyDescent="0.2">
      <c r="A33" s="469" t="s">
        <v>847</v>
      </c>
      <c r="B33" s="470" t="s">
        <v>898</v>
      </c>
      <c r="C33" s="471" t="s">
        <v>881</v>
      </c>
      <c r="D33" s="472" t="s">
        <v>893</v>
      </c>
      <c r="E33" s="470" t="s">
        <v>865</v>
      </c>
      <c r="F33" s="470" t="s">
        <v>852</v>
      </c>
      <c r="G33" s="473">
        <v>1</v>
      </c>
      <c r="H33" s="473">
        <v>1</v>
      </c>
      <c r="I33" s="472" t="s">
        <v>853</v>
      </c>
      <c r="J33" s="471" t="s">
        <v>533</v>
      </c>
      <c r="K33" s="471" t="s">
        <v>533</v>
      </c>
      <c r="L33" s="472" t="s">
        <v>173</v>
      </c>
      <c r="M33" s="470" t="s">
        <v>890</v>
      </c>
      <c r="N33" s="471" t="s">
        <v>173</v>
      </c>
      <c r="O33" s="474" t="s">
        <v>173</v>
      </c>
    </row>
    <row r="34" spans="1:15" s="472" customFormat="1" x14ac:dyDescent="0.2">
      <c r="A34" s="469" t="s">
        <v>847</v>
      </c>
      <c r="B34" s="470" t="s">
        <v>899</v>
      </c>
      <c r="C34" s="471" t="s">
        <v>881</v>
      </c>
      <c r="D34" s="472" t="s">
        <v>869</v>
      </c>
      <c r="E34" s="470" t="s">
        <v>865</v>
      </c>
      <c r="F34" s="470" t="s">
        <v>870</v>
      </c>
      <c r="G34" s="473">
        <v>1</v>
      </c>
      <c r="H34" s="473">
        <v>1</v>
      </c>
      <c r="I34" s="472" t="s">
        <v>853</v>
      </c>
      <c r="J34" s="471" t="s">
        <v>533</v>
      </c>
      <c r="K34" s="471" t="s">
        <v>533</v>
      </c>
      <c r="L34" s="472" t="s">
        <v>533</v>
      </c>
      <c r="M34" s="470" t="s">
        <v>854</v>
      </c>
      <c r="N34" s="471" t="s">
        <v>173</v>
      </c>
      <c r="O34" s="474" t="s">
        <v>173</v>
      </c>
    </row>
    <row r="35" spans="1:15" s="472" customFormat="1" x14ac:dyDescent="0.2">
      <c r="A35" s="469" t="s">
        <v>847</v>
      </c>
      <c r="B35" s="470" t="s">
        <v>900</v>
      </c>
      <c r="C35" s="471" t="s">
        <v>881</v>
      </c>
      <c r="D35" s="472" t="s">
        <v>869</v>
      </c>
      <c r="E35" s="470" t="s">
        <v>865</v>
      </c>
      <c r="F35" s="470" t="s">
        <v>870</v>
      </c>
      <c r="G35" s="473">
        <v>1</v>
      </c>
      <c r="H35" s="473">
        <v>1</v>
      </c>
      <c r="I35" s="472" t="s">
        <v>853</v>
      </c>
      <c r="J35" s="471" t="s">
        <v>533</v>
      </c>
      <c r="K35" s="471" t="s">
        <v>533</v>
      </c>
      <c r="L35" s="472" t="s">
        <v>533</v>
      </c>
      <c r="M35" s="470" t="s">
        <v>854</v>
      </c>
      <c r="N35" s="471" t="s">
        <v>173</v>
      </c>
      <c r="O35" s="474" t="s">
        <v>173</v>
      </c>
    </row>
    <row r="36" spans="1:15" s="472" customFormat="1" x14ac:dyDescent="0.2">
      <c r="A36" s="469" t="s">
        <v>847</v>
      </c>
      <c r="B36" s="470" t="s">
        <v>901</v>
      </c>
      <c r="C36" s="471" t="s">
        <v>881</v>
      </c>
      <c r="D36" s="472" t="s">
        <v>869</v>
      </c>
      <c r="E36" s="470" t="s">
        <v>865</v>
      </c>
      <c r="F36" s="470" t="s">
        <v>870</v>
      </c>
      <c r="G36" s="473">
        <v>1</v>
      </c>
      <c r="H36" s="473">
        <v>1</v>
      </c>
      <c r="I36" s="472" t="s">
        <v>853</v>
      </c>
      <c r="J36" s="471" t="s">
        <v>533</v>
      </c>
      <c r="K36" s="471" t="s">
        <v>533</v>
      </c>
      <c r="L36" s="472" t="s">
        <v>533</v>
      </c>
      <c r="M36" s="470" t="s">
        <v>854</v>
      </c>
      <c r="N36" s="471" t="s">
        <v>173</v>
      </c>
      <c r="O36" s="474" t="s">
        <v>173</v>
      </c>
    </row>
    <row r="37" spans="1:15" s="472" customFormat="1" x14ac:dyDescent="0.2">
      <c r="A37" s="469" t="s">
        <v>847</v>
      </c>
      <c r="B37" s="470" t="s">
        <v>902</v>
      </c>
      <c r="C37" s="471" t="s">
        <v>881</v>
      </c>
      <c r="D37" s="472" t="s">
        <v>903</v>
      </c>
      <c r="E37" s="470" t="s">
        <v>865</v>
      </c>
      <c r="F37" s="470" t="s">
        <v>904</v>
      </c>
      <c r="G37" s="473">
        <v>1</v>
      </c>
      <c r="H37" s="473">
        <v>1</v>
      </c>
      <c r="I37" s="472" t="s">
        <v>853</v>
      </c>
      <c r="J37" s="471" t="s">
        <v>533</v>
      </c>
      <c r="K37" s="471" t="s">
        <v>533</v>
      </c>
      <c r="L37" s="472" t="s">
        <v>173</v>
      </c>
      <c r="M37" s="470" t="s">
        <v>890</v>
      </c>
      <c r="N37" s="471" t="s">
        <v>173</v>
      </c>
      <c r="O37" s="474" t="s">
        <v>173</v>
      </c>
    </row>
    <row r="38" spans="1:15" s="472" customFormat="1" x14ac:dyDescent="0.2">
      <c r="A38" s="469" t="s">
        <v>847</v>
      </c>
      <c r="B38" s="470" t="s">
        <v>905</v>
      </c>
      <c r="C38" s="471" t="s">
        <v>881</v>
      </c>
      <c r="D38" s="472" t="s">
        <v>903</v>
      </c>
      <c r="E38" s="470" t="s">
        <v>865</v>
      </c>
      <c r="F38" s="470" t="s">
        <v>904</v>
      </c>
      <c r="G38" s="473">
        <v>1</v>
      </c>
      <c r="H38" s="473">
        <v>1</v>
      </c>
      <c r="I38" s="472" t="s">
        <v>853</v>
      </c>
      <c r="J38" s="471" t="s">
        <v>533</v>
      </c>
      <c r="K38" s="471" t="s">
        <v>533</v>
      </c>
      <c r="L38" s="472" t="s">
        <v>173</v>
      </c>
      <c r="M38" s="470" t="s">
        <v>890</v>
      </c>
      <c r="N38" s="471" t="s">
        <v>173</v>
      </c>
      <c r="O38" s="474" t="s">
        <v>173</v>
      </c>
    </row>
    <row r="39" spans="1:15" s="472" customFormat="1" x14ac:dyDescent="0.2">
      <c r="A39" s="469" t="s">
        <v>847</v>
      </c>
      <c r="B39" s="470" t="s">
        <v>906</v>
      </c>
      <c r="C39" s="471" t="s">
        <v>881</v>
      </c>
      <c r="D39" s="472" t="s">
        <v>903</v>
      </c>
      <c r="E39" s="470" t="s">
        <v>865</v>
      </c>
      <c r="F39" s="470" t="s">
        <v>904</v>
      </c>
      <c r="G39" s="473">
        <v>1</v>
      </c>
      <c r="H39" s="473">
        <v>1</v>
      </c>
      <c r="I39" s="472" t="s">
        <v>853</v>
      </c>
      <c r="J39" s="471" t="s">
        <v>533</v>
      </c>
      <c r="K39" s="471" t="s">
        <v>533</v>
      </c>
      <c r="L39" s="472" t="s">
        <v>173</v>
      </c>
      <c r="M39" s="470" t="s">
        <v>890</v>
      </c>
      <c r="N39" s="471" t="s">
        <v>173</v>
      </c>
      <c r="O39" s="474" t="s">
        <v>173</v>
      </c>
    </row>
    <row r="40" spans="1:15" s="472" customFormat="1" x14ac:dyDescent="0.2">
      <c r="A40" s="469" t="s">
        <v>847</v>
      </c>
      <c r="B40" s="470" t="s">
        <v>907</v>
      </c>
      <c r="C40" s="471" t="s">
        <v>881</v>
      </c>
      <c r="D40" s="472" t="s">
        <v>908</v>
      </c>
      <c r="E40" s="470" t="s">
        <v>865</v>
      </c>
      <c r="F40" s="470" t="s">
        <v>904</v>
      </c>
      <c r="G40" s="473">
        <v>1</v>
      </c>
      <c r="H40" s="473">
        <v>1</v>
      </c>
      <c r="I40" s="472" t="s">
        <v>853</v>
      </c>
      <c r="J40" s="471" t="s">
        <v>533</v>
      </c>
      <c r="K40" s="471" t="s">
        <v>533</v>
      </c>
      <c r="L40" s="472" t="s">
        <v>173</v>
      </c>
      <c r="M40" s="470" t="s">
        <v>890</v>
      </c>
      <c r="N40" s="471" t="s">
        <v>173</v>
      </c>
      <c r="O40" s="474" t="s">
        <v>173</v>
      </c>
    </row>
    <row r="41" spans="1:15" s="472" customFormat="1" x14ac:dyDescent="0.2">
      <c r="A41" s="469" t="s">
        <v>847</v>
      </c>
      <c r="B41" s="470" t="s">
        <v>909</v>
      </c>
      <c r="C41" s="471" t="s">
        <v>881</v>
      </c>
      <c r="D41" s="472" t="s">
        <v>910</v>
      </c>
      <c r="E41" s="470" t="s">
        <v>865</v>
      </c>
      <c r="F41" s="470" t="s">
        <v>904</v>
      </c>
      <c r="G41" s="473">
        <v>1</v>
      </c>
      <c r="H41" s="473">
        <v>1</v>
      </c>
      <c r="I41" s="472" t="s">
        <v>853</v>
      </c>
      <c r="J41" s="471" t="s">
        <v>533</v>
      </c>
      <c r="K41" s="471" t="s">
        <v>533</v>
      </c>
      <c r="L41" s="472" t="s">
        <v>173</v>
      </c>
      <c r="M41" s="470" t="s">
        <v>890</v>
      </c>
      <c r="N41" s="471" t="s">
        <v>173</v>
      </c>
      <c r="O41" s="474" t="s">
        <v>173</v>
      </c>
    </row>
    <row r="42" spans="1:15" s="472" customFormat="1" x14ac:dyDescent="0.2">
      <c r="A42" s="469" t="s">
        <v>847</v>
      </c>
      <c r="B42" s="470" t="s">
        <v>911</v>
      </c>
      <c r="C42" s="471" t="s">
        <v>881</v>
      </c>
      <c r="D42" s="472" t="s">
        <v>912</v>
      </c>
      <c r="E42" s="470" t="s">
        <v>865</v>
      </c>
      <c r="F42" s="470" t="s">
        <v>913</v>
      </c>
      <c r="G42" s="473">
        <v>1</v>
      </c>
      <c r="H42" s="473">
        <v>1</v>
      </c>
      <c r="I42" s="472" t="s">
        <v>853</v>
      </c>
      <c r="J42" s="471" t="s">
        <v>533</v>
      </c>
      <c r="K42" s="471" t="s">
        <v>533</v>
      </c>
      <c r="L42" s="472" t="s">
        <v>533</v>
      </c>
      <c r="M42" s="470" t="s">
        <v>854</v>
      </c>
      <c r="N42" s="471" t="s">
        <v>914</v>
      </c>
      <c r="O42" s="470" t="s">
        <v>915</v>
      </c>
    </row>
    <row r="43" spans="1:15" s="472" customFormat="1" x14ac:dyDescent="0.2">
      <c r="A43" s="469" t="s">
        <v>847</v>
      </c>
      <c r="B43" s="470" t="s">
        <v>916</v>
      </c>
      <c r="C43" s="471" t="s">
        <v>881</v>
      </c>
      <c r="D43" s="472" t="s">
        <v>917</v>
      </c>
      <c r="E43" s="470" t="s">
        <v>865</v>
      </c>
      <c r="F43" s="470" t="s">
        <v>913</v>
      </c>
      <c r="G43" s="473">
        <v>1</v>
      </c>
      <c r="H43" s="473">
        <v>1</v>
      </c>
      <c r="I43" s="472" t="s">
        <v>853</v>
      </c>
      <c r="J43" s="471" t="s">
        <v>533</v>
      </c>
      <c r="K43" s="471" t="s">
        <v>533</v>
      </c>
      <c r="L43" s="472" t="s">
        <v>533</v>
      </c>
      <c r="M43" s="470" t="s">
        <v>854</v>
      </c>
      <c r="N43" s="471" t="s">
        <v>914</v>
      </c>
      <c r="O43" s="470" t="s">
        <v>915</v>
      </c>
    </row>
    <row r="44" spans="1:15" s="472" customFormat="1" x14ac:dyDescent="0.2">
      <c r="A44" s="469" t="s">
        <v>847</v>
      </c>
      <c r="B44" s="470" t="s">
        <v>918</v>
      </c>
      <c r="C44" s="471" t="s">
        <v>881</v>
      </c>
      <c r="D44" s="472" t="s">
        <v>917</v>
      </c>
      <c r="E44" s="470" t="s">
        <v>865</v>
      </c>
      <c r="F44" s="470" t="s">
        <v>913</v>
      </c>
      <c r="G44" s="473">
        <v>1</v>
      </c>
      <c r="H44" s="473">
        <v>1</v>
      </c>
      <c r="I44" s="472" t="s">
        <v>853</v>
      </c>
      <c r="J44" s="471" t="s">
        <v>533</v>
      </c>
      <c r="K44" s="471" t="s">
        <v>533</v>
      </c>
      <c r="L44" s="472" t="s">
        <v>533</v>
      </c>
      <c r="M44" s="470" t="s">
        <v>854</v>
      </c>
      <c r="N44" s="471" t="s">
        <v>914</v>
      </c>
      <c r="O44" s="470" t="s">
        <v>915</v>
      </c>
    </row>
    <row r="45" spans="1:15" s="472" customFormat="1" x14ac:dyDescent="0.2">
      <c r="A45" s="469" t="s">
        <v>847</v>
      </c>
      <c r="B45" s="470" t="s">
        <v>919</v>
      </c>
      <c r="C45" s="471" t="s">
        <v>881</v>
      </c>
      <c r="D45" s="472" t="s">
        <v>917</v>
      </c>
      <c r="E45" s="470" t="s">
        <v>865</v>
      </c>
      <c r="F45" s="470" t="s">
        <v>913</v>
      </c>
      <c r="G45" s="473">
        <v>1</v>
      </c>
      <c r="H45" s="473">
        <v>1</v>
      </c>
      <c r="I45" s="472" t="s">
        <v>853</v>
      </c>
      <c r="J45" s="471" t="s">
        <v>533</v>
      </c>
      <c r="K45" s="471" t="s">
        <v>533</v>
      </c>
      <c r="L45" s="472" t="s">
        <v>533</v>
      </c>
      <c r="M45" s="470" t="s">
        <v>854</v>
      </c>
      <c r="N45" s="471" t="s">
        <v>914</v>
      </c>
      <c r="O45" s="470" t="s">
        <v>915</v>
      </c>
    </row>
    <row r="46" spans="1:15" s="472" customFormat="1" x14ac:dyDescent="0.2">
      <c r="A46" s="469" t="s">
        <v>847</v>
      </c>
      <c r="B46" s="470" t="s">
        <v>920</v>
      </c>
      <c r="C46" s="471" t="s">
        <v>881</v>
      </c>
      <c r="D46" s="472" t="s">
        <v>917</v>
      </c>
      <c r="E46" s="470" t="s">
        <v>865</v>
      </c>
      <c r="F46" s="470" t="s">
        <v>913</v>
      </c>
      <c r="G46" s="473">
        <v>1</v>
      </c>
      <c r="H46" s="473">
        <v>1</v>
      </c>
      <c r="I46" s="472" t="s">
        <v>853</v>
      </c>
      <c r="J46" s="471" t="s">
        <v>533</v>
      </c>
      <c r="K46" s="471" t="s">
        <v>533</v>
      </c>
      <c r="L46" s="472" t="s">
        <v>533</v>
      </c>
      <c r="M46" s="470" t="s">
        <v>854</v>
      </c>
      <c r="N46" s="471" t="s">
        <v>914</v>
      </c>
      <c r="O46" s="470" t="s">
        <v>915</v>
      </c>
    </row>
    <row r="47" spans="1:15" s="472" customFormat="1" x14ac:dyDescent="0.2">
      <c r="A47" s="469" t="s">
        <v>847</v>
      </c>
      <c r="B47" s="470" t="s">
        <v>921</v>
      </c>
      <c r="C47" s="471" t="s">
        <v>881</v>
      </c>
      <c r="D47" s="472" t="s">
        <v>917</v>
      </c>
      <c r="E47" s="470" t="s">
        <v>865</v>
      </c>
      <c r="F47" s="470" t="s">
        <v>913</v>
      </c>
      <c r="G47" s="473">
        <v>1</v>
      </c>
      <c r="H47" s="473">
        <v>1</v>
      </c>
      <c r="I47" s="472" t="s">
        <v>853</v>
      </c>
      <c r="J47" s="471" t="s">
        <v>533</v>
      </c>
      <c r="K47" s="471" t="s">
        <v>533</v>
      </c>
      <c r="L47" s="472" t="s">
        <v>533</v>
      </c>
      <c r="M47" s="470" t="s">
        <v>854</v>
      </c>
      <c r="N47" s="471" t="s">
        <v>914</v>
      </c>
      <c r="O47" s="470" t="s">
        <v>915</v>
      </c>
    </row>
    <row r="48" spans="1:15" s="472" customFormat="1" x14ac:dyDescent="0.2">
      <c r="A48" s="469" t="s">
        <v>847</v>
      </c>
      <c r="B48" s="470" t="s">
        <v>922</v>
      </c>
      <c r="C48" s="471" t="s">
        <v>881</v>
      </c>
      <c r="D48" s="472" t="s">
        <v>917</v>
      </c>
      <c r="E48" s="470" t="s">
        <v>865</v>
      </c>
      <c r="F48" s="470" t="s">
        <v>913</v>
      </c>
      <c r="G48" s="473">
        <v>1</v>
      </c>
      <c r="H48" s="473">
        <v>1</v>
      </c>
      <c r="I48" s="472" t="s">
        <v>853</v>
      </c>
      <c r="J48" s="471" t="s">
        <v>533</v>
      </c>
      <c r="K48" s="471" t="s">
        <v>533</v>
      </c>
      <c r="L48" s="472" t="s">
        <v>533</v>
      </c>
      <c r="M48" s="470" t="s">
        <v>854</v>
      </c>
      <c r="N48" s="471" t="s">
        <v>914</v>
      </c>
      <c r="O48" s="470" t="s">
        <v>915</v>
      </c>
    </row>
    <row r="49" spans="1:15" s="472" customFormat="1" x14ac:dyDescent="0.2">
      <c r="A49" s="469" t="s">
        <v>847</v>
      </c>
      <c r="B49" s="470" t="s">
        <v>923</v>
      </c>
      <c r="C49" s="471" t="s">
        <v>881</v>
      </c>
      <c r="D49" s="472" t="s">
        <v>917</v>
      </c>
      <c r="E49" s="470" t="s">
        <v>865</v>
      </c>
      <c r="F49" s="470" t="s">
        <v>913</v>
      </c>
      <c r="G49" s="473">
        <v>1</v>
      </c>
      <c r="H49" s="473">
        <v>1</v>
      </c>
      <c r="I49" s="472" t="s">
        <v>853</v>
      </c>
      <c r="J49" s="471" t="s">
        <v>533</v>
      </c>
      <c r="K49" s="471" t="s">
        <v>533</v>
      </c>
      <c r="L49" s="472" t="s">
        <v>533</v>
      </c>
      <c r="M49" s="470" t="s">
        <v>854</v>
      </c>
      <c r="N49" s="471" t="s">
        <v>914</v>
      </c>
      <c r="O49" s="470" t="s">
        <v>915</v>
      </c>
    </row>
    <row r="50" spans="1:15" s="472" customFormat="1" x14ac:dyDescent="0.2">
      <c r="A50" s="469" t="s">
        <v>847</v>
      </c>
      <c r="B50" s="470" t="s">
        <v>924</v>
      </c>
      <c r="C50" s="471" t="s">
        <v>881</v>
      </c>
      <c r="D50" s="472" t="s">
        <v>917</v>
      </c>
      <c r="E50" s="470" t="s">
        <v>865</v>
      </c>
      <c r="F50" s="470" t="s">
        <v>925</v>
      </c>
      <c r="G50" s="473">
        <v>1</v>
      </c>
      <c r="H50" s="473">
        <v>1</v>
      </c>
      <c r="I50" s="472" t="s">
        <v>853</v>
      </c>
      <c r="J50" s="471" t="s">
        <v>533</v>
      </c>
      <c r="K50" s="471" t="s">
        <v>533</v>
      </c>
      <c r="L50" s="472" t="s">
        <v>533</v>
      </c>
      <c r="M50" s="470" t="s">
        <v>890</v>
      </c>
      <c r="N50" s="471" t="s">
        <v>173</v>
      </c>
      <c r="O50" s="470" t="s">
        <v>173</v>
      </c>
    </row>
    <row r="51" spans="1:15" s="472" customFormat="1" x14ac:dyDescent="0.2">
      <c r="A51" s="469" t="s">
        <v>847</v>
      </c>
      <c r="B51" s="470" t="s">
        <v>926</v>
      </c>
      <c r="C51" s="472" t="s">
        <v>927</v>
      </c>
      <c r="D51" s="472" t="s">
        <v>928</v>
      </c>
      <c r="E51" s="470" t="s">
        <v>865</v>
      </c>
      <c r="F51" s="470" t="s">
        <v>925</v>
      </c>
      <c r="G51" s="473">
        <v>1</v>
      </c>
      <c r="H51" s="473">
        <v>1</v>
      </c>
      <c r="I51" s="472" t="s">
        <v>853</v>
      </c>
      <c r="J51" s="471" t="s">
        <v>533</v>
      </c>
      <c r="K51" s="471" t="s">
        <v>533</v>
      </c>
      <c r="L51" s="472" t="s">
        <v>533</v>
      </c>
      <c r="M51" s="470" t="s">
        <v>890</v>
      </c>
      <c r="N51" s="471" t="s">
        <v>173</v>
      </c>
      <c r="O51" s="470" t="s">
        <v>173</v>
      </c>
    </row>
    <row r="52" spans="1:15" s="472" customFormat="1" x14ac:dyDescent="0.2">
      <c r="A52" s="469" t="s">
        <v>847</v>
      </c>
      <c r="B52" s="470" t="s">
        <v>929</v>
      </c>
      <c r="C52" s="472" t="s">
        <v>927</v>
      </c>
      <c r="D52" s="472" t="s">
        <v>928</v>
      </c>
      <c r="E52" s="470" t="s">
        <v>865</v>
      </c>
      <c r="F52" s="470" t="s">
        <v>925</v>
      </c>
      <c r="G52" s="473">
        <v>1</v>
      </c>
      <c r="H52" s="473">
        <v>1</v>
      </c>
      <c r="I52" s="472" t="s">
        <v>853</v>
      </c>
      <c r="J52" s="471" t="s">
        <v>533</v>
      </c>
      <c r="K52" s="471" t="s">
        <v>533</v>
      </c>
      <c r="L52" s="472" t="s">
        <v>533</v>
      </c>
      <c r="M52" s="470" t="s">
        <v>890</v>
      </c>
      <c r="N52" s="471" t="s">
        <v>173</v>
      </c>
      <c r="O52" s="470" t="s">
        <v>173</v>
      </c>
    </row>
    <row r="53" spans="1:15" s="472" customFormat="1" x14ac:dyDescent="0.2">
      <c r="A53" s="469" t="s">
        <v>847</v>
      </c>
      <c r="B53" s="470" t="s">
        <v>930</v>
      </c>
      <c r="C53" s="472" t="s">
        <v>927</v>
      </c>
      <c r="D53" s="472" t="s">
        <v>928</v>
      </c>
      <c r="E53" s="470" t="s">
        <v>865</v>
      </c>
      <c r="F53" s="470" t="s">
        <v>925</v>
      </c>
      <c r="G53" s="473">
        <v>1</v>
      </c>
      <c r="H53" s="473">
        <v>1</v>
      </c>
      <c r="I53" s="472" t="s">
        <v>853</v>
      </c>
      <c r="J53" s="471" t="s">
        <v>533</v>
      </c>
      <c r="K53" s="471" t="s">
        <v>533</v>
      </c>
      <c r="L53" s="472" t="s">
        <v>533</v>
      </c>
      <c r="M53" s="470" t="s">
        <v>890</v>
      </c>
      <c r="N53" s="471" t="s">
        <v>173</v>
      </c>
      <c r="O53" s="470" t="s">
        <v>173</v>
      </c>
    </row>
    <row r="54" spans="1:15" s="472" customFormat="1" x14ac:dyDescent="0.2">
      <c r="A54" s="469" t="s">
        <v>847</v>
      </c>
      <c r="B54" s="470" t="s">
        <v>931</v>
      </c>
      <c r="C54" s="472" t="s">
        <v>927</v>
      </c>
      <c r="D54" s="472" t="s">
        <v>932</v>
      </c>
      <c r="E54" s="470" t="s">
        <v>865</v>
      </c>
      <c r="F54" s="470" t="s">
        <v>925</v>
      </c>
      <c r="G54" s="473">
        <v>1</v>
      </c>
      <c r="H54" s="473">
        <v>1</v>
      </c>
      <c r="I54" s="472" t="s">
        <v>853</v>
      </c>
      <c r="J54" s="471" t="s">
        <v>533</v>
      </c>
      <c r="K54" s="471" t="s">
        <v>533</v>
      </c>
      <c r="L54" s="472" t="s">
        <v>533</v>
      </c>
      <c r="M54" s="470" t="s">
        <v>890</v>
      </c>
      <c r="N54" s="471" t="s">
        <v>914</v>
      </c>
      <c r="O54" s="470" t="s">
        <v>173</v>
      </c>
    </row>
    <row r="55" spans="1:15" s="472" customFormat="1" x14ac:dyDescent="0.2">
      <c r="A55" s="469" t="s">
        <v>847</v>
      </c>
      <c r="B55" s="470" t="s">
        <v>933</v>
      </c>
      <c r="C55" s="472" t="s">
        <v>927</v>
      </c>
      <c r="D55" s="472" t="s">
        <v>932</v>
      </c>
      <c r="E55" s="470" t="s">
        <v>865</v>
      </c>
      <c r="F55" s="470" t="s">
        <v>925</v>
      </c>
      <c r="G55" s="473">
        <v>1</v>
      </c>
      <c r="H55" s="473">
        <v>1</v>
      </c>
      <c r="I55" s="472" t="s">
        <v>853</v>
      </c>
      <c r="J55" s="471" t="s">
        <v>533</v>
      </c>
      <c r="K55" s="471" t="s">
        <v>533</v>
      </c>
      <c r="L55" s="472" t="s">
        <v>533</v>
      </c>
      <c r="M55" s="470" t="s">
        <v>890</v>
      </c>
      <c r="N55" s="471" t="s">
        <v>914</v>
      </c>
      <c r="O55" s="470" t="s">
        <v>173</v>
      </c>
    </row>
  </sheetData>
  <autoFilter ref="A1:P23">
    <sortState ref="A2:P23">
      <sortCondition descending="1" ref="B1:B23"/>
    </sortState>
  </autoFilter>
  <dataValidations count="1">
    <dataValidation type="list" allowBlank="1" showInputMessage="1" showErrorMessage="1" sqref="C51:C1048576">
      <formula1>DeviceTypes</formula1>
    </dataValidation>
  </dataValidations>
  <pageMargins left="0.7" right="0.7" top="0.75" bottom="0.75" header="0.3" footer="0.3"/>
  <pageSetup paperSize="9" scale="21"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I28"/>
  <sheetViews>
    <sheetView topLeftCell="A4" zoomScale="90" zoomScaleNormal="90" workbookViewId="0">
      <selection activeCell="E6" sqref="E6"/>
    </sheetView>
  </sheetViews>
  <sheetFormatPr defaultColWidth="9.140625" defaultRowHeight="11.25" x14ac:dyDescent="0.2"/>
  <cols>
    <col min="1" max="1" width="16.5703125" style="9" customWidth="1"/>
    <col min="2" max="2" width="40.28515625" style="3" customWidth="1"/>
    <col min="3" max="3" width="40.7109375" style="3" customWidth="1"/>
    <col min="4" max="4" width="43.5703125" style="3" customWidth="1"/>
    <col min="5" max="5" width="36.140625" style="3" customWidth="1"/>
    <col min="6" max="6" width="39.5703125" style="3" customWidth="1"/>
    <col min="7" max="7" width="37" style="3" customWidth="1"/>
    <col min="8" max="8" width="33.5703125" style="3" customWidth="1"/>
    <col min="9" max="9" width="54.5703125" style="3" bestFit="1" customWidth="1"/>
    <col min="10" max="10" width="20" style="3" customWidth="1"/>
    <col min="11" max="16384" width="9.140625" style="3"/>
  </cols>
  <sheetData>
    <row r="1" spans="1:9" s="7" customFormat="1" ht="23.1" customHeight="1" x14ac:dyDescent="0.3">
      <c r="A1" s="20"/>
      <c r="B1" s="515"/>
      <c r="C1" s="515"/>
      <c r="D1" s="515"/>
      <c r="E1" s="515"/>
      <c r="F1" s="515"/>
      <c r="G1" s="515"/>
      <c r="H1" s="515"/>
      <c r="I1" s="484" t="s">
        <v>943</v>
      </c>
    </row>
    <row r="2" spans="1:9" ht="18.95" customHeight="1" thickBot="1" x14ac:dyDescent="0.25">
      <c r="A2" s="489"/>
      <c r="B2" s="490"/>
      <c r="C2" s="491"/>
      <c r="D2" s="491"/>
      <c r="E2" s="491"/>
      <c r="F2" s="491"/>
      <c r="G2" s="491"/>
      <c r="H2" s="491"/>
      <c r="I2" s="492" t="s">
        <v>989</v>
      </c>
    </row>
    <row r="3" spans="1:9" s="8" customFormat="1" ht="58.5" customHeight="1" thickBot="1" x14ac:dyDescent="0.25">
      <c r="A3" s="88" t="s">
        <v>22</v>
      </c>
      <c r="B3" s="23" t="s">
        <v>972</v>
      </c>
      <c r="C3" s="495" t="s">
        <v>973</v>
      </c>
      <c r="D3" s="495" t="s">
        <v>974</v>
      </c>
      <c r="E3" s="495" t="s">
        <v>975</v>
      </c>
      <c r="F3" s="23" t="s">
        <v>976</v>
      </c>
      <c r="G3" s="23" t="s">
        <v>977</v>
      </c>
      <c r="H3" s="496" t="s">
        <v>83</v>
      </c>
      <c r="I3" s="24" t="s">
        <v>23</v>
      </c>
    </row>
    <row r="4" spans="1:9" ht="46.5" customHeight="1" x14ac:dyDescent="0.2">
      <c r="A4" s="28" t="s">
        <v>24</v>
      </c>
      <c r="B4" s="498" t="s">
        <v>142</v>
      </c>
      <c r="C4" s="498" t="s">
        <v>143</v>
      </c>
      <c r="D4" s="498" t="s">
        <v>144</v>
      </c>
      <c r="E4" s="29" t="s">
        <v>980</v>
      </c>
      <c r="F4" s="29" t="s">
        <v>980</v>
      </c>
      <c r="G4" s="29" t="s">
        <v>980</v>
      </c>
      <c r="H4" s="29" t="s">
        <v>85</v>
      </c>
      <c r="I4" s="29" t="s">
        <v>119</v>
      </c>
    </row>
    <row r="5" spans="1:9" ht="45.75" customHeight="1" x14ac:dyDescent="0.2">
      <c r="A5" s="48" t="s">
        <v>37</v>
      </c>
      <c r="B5" s="95" t="s">
        <v>981</v>
      </c>
      <c r="C5" s="95" t="s">
        <v>981</v>
      </c>
      <c r="D5" s="95" t="s">
        <v>981</v>
      </c>
      <c r="E5" s="5" t="s">
        <v>978</v>
      </c>
      <c r="F5" s="5" t="s">
        <v>978</v>
      </c>
      <c r="G5" s="5" t="s">
        <v>978</v>
      </c>
      <c r="H5" s="5" t="s">
        <v>978</v>
      </c>
      <c r="I5" s="15" t="s">
        <v>146</v>
      </c>
    </row>
    <row r="6" spans="1:9" ht="45" x14ac:dyDescent="0.2">
      <c r="A6" s="48" t="s">
        <v>38</v>
      </c>
      <c r="B6" s="49" t="s">
        <v>969</v>
      </c>
      <c r="C6" s="49" t="s">
        <v>969</v>
      </c>
      <c r="D6" s="49" t="s">
        <v>969</v>
      </c>
      <c r="E6" s="15" t="s">
        <v>148</v>
      </c>
      <c r="F6" s="15" t="s">
        <v>148</v>
      </c>
      <c r="G6" s="15" t="s">
        <v>148</v>
      </c>
      <c r="H6" s="15" t="s">
        <v>979</v>
      </c>
      <c r="I6" s="15" t="s">
        <v>150</v>
      </c>
    </row>
    <row r="7" spans="1:9" ht="39" customHeight="1" x14ac:dyDescent="0.2">
      <c r="A7" s="48" t="s">
        <v>127</v>
      </c>
      <c r="B7" s="49" t="s">
        <v>128</v>
      </c>
      <c r="C7" s="49" t="s">
        <v>970</v>
      </c>
      <c r="D7" s="49" t="s">
        <v>970</v>
      </c>
      <c r="E7" s="520" t="s">
        <v>77</v>
      </c>
      <c r="F7" s="521"/>
      <c r="G7" s="521"/>
      <c r="H7" s="522"/>
      <c r="I7" s="15" t="s">
        <v>149</v>
      </c>
    </row>
    <row r="8" spans="1:9" ht="45" x14ac:dyDescent="0.2">
      <c r="A8" s="48" t="s">
        <v>39</v>
      </c>
      <c r="B8" s="82" t="s">
        <v>145</v>
      </c>
      <c r="C8" s="82" t="s">
        <v>145</v>
      </c>
      <c r="D8" s="82" t="s">
        <v>145</v>
      </c>
      <c r="E8" s="82" t="s">
        <v>40</v>
      </c>
      <c r="F8" s="82" t="s">
        <v>40</v>
      </c>
      <c r="G8" s="82" t="s">
        <v>40</v>
      </c>
      <c r="H8" s="81" t="s">
        <v>40</v>
      </c>
      <c r="I8" s="493"/>
    </row>
    <row r="9" spans="1:9" ht="45" x14ac:dyDescent="0.2">
      <c r="A9" s="26" t="s">
        <v>41</v>
      </c>
      <c r="B9" s="15" t="s">
        <v>99</v>
      </c>
      <c r="C9" s="15" t="s">
        <v>147</v>
      </c>
      <c r="D9" s="15" t="s">
        <v>971</v>
      </c>
      <c r="E9" s="15" t="s">
        <v>99</v>
      </c>
      <c r="F9" s="15" t="s">
        <v>99</v>
      </c>
      <c r="G9" s="15" t="s">
        <v>141</v>
      </c>
      <c r="H9" s="65" t="s">
        <v>141</v>
      </c>
      <c r="I9" s="15"/>
    </row>
    <row r="10" spans="1:9" ht="45" x14ac:dyDescent="0.2">
      <c r="A10" s="48" t="s">
        <v>46</v>
      </c>
      <c r="B10" s="15" t="s">
        <v>42</v>
      </c>
      <c r="C10" s="15" t="s">
        <v>42</v>
      </c>
      <c r="D10" s="15" t="s">
        <v>42</v>
      </c>
      <c r="E10" s="43" t="s">
        <v>43</v>
      </c>
      <c r="F10" s="43" t="s">
        <v>43</v>
      </c>
      <c r="G10" s="43" t="s">
        <v>43</v>
      </c>
      <c r="H10" s="43" t="s">
        <v>43</v>
      </c>
      <c r="I10" s="15"/>
    </row>
    <row r="11" spans="1:9" ht="69" customHeight="1" x14ac:dyDescent="0.2">
      <c r="A11" s="26" t="s">
        <v>25</v>
      </c>
      <c r="B11" s="518" t="s">
        <v>63</v>
      </c>
      <c r="C11" s="519"/>
      <c r="D11" s="519"/>
      <c r="E11" s="518" t="s">
        <v>1</v>
      </c>
      <c r="F11" s="519"/>
      <c r="G11" s="519"/>
      <c r="H11" s="494"/>
      <c r="I11" s="15"/>
    </row>
    <row r="12" spans="1:9" ht="56.25" x14ac:dyDescent="0.2">
      <c r="A12" s="26" t="s">
        <v>3</v>
      </c>
      <c r="B12" s="517" t="s">
        <v>2</v>
      </c>
      <c r="C12" s="517"/>
      <c r="D12" s="517"/>
      <c r="E12" s="499" t="s">
        <v>982</v>
      </c>
      <c r="F12" s="500" t="s">
        <v>984</v>
      </c>
      <c r="G12" s="499" t="s">
        <v>983</v>
      </c>
      <c r="H12" s="501" t="s">
        <v>985</v>
      </c>
      <c r="I12" s="499" t="s">
        <v>986</v>
      </c>
    </row>
    <row r="13" spans="1:9" ht="11.25" customHeight="1" x14ac:dyDescent="0.2">
      <c r="A13" s="26" t="s">
        <v>26</v>
      </c>
      <c r="B13" s="516" t="s">
        <v>44</v>
      </c>
      <c r="C13" s="516"/>
      <c r="D13" s="516"/>
      <c r="E13" s="516" t="s">
        <v>44</v>
      </c>
      <c r="F13" s="516"/>
      <c r="G13" s="516"/>
      <c r="H13" s="516"/>
      <c r="I13" s="15"/>
    </row>
    <row r="14" spans="1:9" x14ac:dyDescent="0.2">
      <c r="A14" s="48" t="s">
        <v>45</v>
      </c>
      <c r="B14" s="516" t="s">
        <v>988</v>
      </c>
      <c r="C14" s="516"/>
      <c r="D14" s="516"/>
      <c r="E14" s="517" t="s">
        <v>987</v>
      </c>
      <c r="F14" s="517"/>
      <c r="G14" s="517"/>
      <c r="H14" s="517"/>
      <c r="I14" s="15"/>
    </row>
    <row r="15" spans="1:9" x14ac:dyDescent="0.2">
      <c r="A15" s="51"/>
      <c r="B15" s="66"/>
      <c r="C15" s="66"/>
      <c r="D15" s="66"/>
      <c r="E15" s="66"/>
      <c r="F15" s="66"/>
      <c r="G15" s="66"/>
      <c r="H15" s="66"/>
      <c r="I15" s="67"/>
    </row>
    <row r="16" spans="1:9" ht="11.25" customHeight="1" x14ac:dyDescent="0.2">
      <c r="A16" s="32"/>
      <c r="B16" s="32"/>
      <c r="C16" s="32"/>
      <c r="D16" s="32"/>
      <c r="E16" s="32"/>
      <c r="F16" s="32"/>
      <c r="G16" s="32"/>
      <c r="H16" s="32"/>
      <c r="I16" s="32"/>
    </row>
    <row r="17" spans="1:9" ht="11.25" customHeight="1" x14ac:dyDescent="0.2">
      <c r="A17" s="33" t="s">
        <v>62</v>
      </c>
      <c r="B17" s="31"/>
      <c r="C17" s="31"/>
      <c r="D17" s="31"/>
      <c r="E17" s="31"/>
      <c r="F17" s="31"/>
      <c r="G17" s="31"/>
      <c r="H17" s="31"/>
      <c r="I17" s="31"/>
    </row>
    <row r="18" spans="1:9" ht="11.25" customHeight="1" x14ac:dyDescent="0.2">
      <c r="A18" s="33"/>
      <c r="B18" s="31"/>
      <c r="C18" s="31"/>
      <c r="D18" s="31"/>
      <c r="E18" s="31"/>
      <c r="F18" s="31"/>
      <c r="G18" s="31"/>
      <c r="H18" s="31"/>
      <c r="I18" s="31"/>
    </row>
    <row r="19" spans="1:9" s="4" customFormat="1" ht="11.25" customHeight="1" x14ac:dyDescent="0.2">
      <c r="A19" s="31"/>
      <c r="B19" s="31"/>
      <c r="C19" s="31"/>
      <c r="D19" s="31"/>
      <c r="E19" s="31"/>
      <c r="F19" s="31"/>
      <c r="G19" s="31"/>
      <c r="H19" s="31"/>
      <c r="I19" s="31"/>
    </row>
    <row r="20" spans="1:9" s="4" customFormat="1" ht="11.25" customHeight="1" x14ac:dyDescent="0.2">
      <c r="A20" s="33" t="s">
        <v>27</v>
      </c>
      <c r="B20" s="31"/>
      <c r="C20" s="31"/>
      <c r="D20" s="31"/>
      <c r="E20" s="31"/>
      <c r="F20" s="31"/>
      <c r="G20" s="31"/>
      <c r="H20" s="31"/>
      <c r="I20" s="31"/>
    </row>
    <row r="21" spans="1:9" s="12" customFormat="1" ht="11.25" customHeight="1" x14ac:dyDescent="0.2">
      <c r="A21" s="31" t="s">
        <v>19</v>
      </c>
      <c r="B21" s="31"/>
      <c r="C21" s="31"/>
      <c r="D21" s="31"/>
      <c r="E21" s="34"/>
      <c r="F21" s="34"/>
      <c r="G21" s="34"/>
      <c r="H21" s="34"/>
      <c r="I21" s="34"/>
    </row>
    <row r="22" spans="1:9" s="12" customFormat="1" ht="11.25" customHeight="1" x14ac:dyDescent="0.2">
      <c r="A22" s="31"/>
      <c r="B22" s="31" t="s">
        <v>4</v>
      </c>
      <c r="C22" s="31"/>
      <c r="D22" s="31"/>
      <c r="E22" s="34"/>
      <c r="F22" s="34"/>
      <c r="G22" s="34"/>
      <c r="H22" s="34"/>
      <c r="I22" s="34"/>
    </row>
    <row r="23" spans="1:9" s="11" customFormat="1" ht="12.75" x14ac:dyDescent="0.2">
      <c r="A23" s="31" t="s">
        <v>28</v>
      </c>
      <c r="B23" s="31"/>
      <c r="C23" s="31"/>
      <c r="D23" s="31"/>
      <c r="E23" s="30"/>
      <c r="F23" s="30"/>
      <c r="G23" s="30"/>
      <c r="H23" s="30"/>
      <c r="I23" s="30"/>
    </row>
    <row r="24" spans="1:9" s="11" customFormat="1" ht="12.75" x14ac:dyDescent="0.2">
      <c r="A24" s="35"/>
      <c r="B24" s="31" t="s">
        <v>4</v>
      </c>
      <c r="C24" s="31"/>
      <c r="D24" s="31"/>
      <c r="E24" s="30"/>
      <c r="F24" s="30"/>
      <c r="G24" s="30"/>
      <c r="H24" s="30"/>
      <c r="I24" s="30"/>
    </row>
    <row r="25" spans="1:9" ht="11.25" customHeight="1" x14ac:dyDescent="0.2">
      <c r="A25" s="27" t="s">
        <v>5</v>
      </c>
      <c r="B25" s="27"/>
      <c r="C25" s="27"/>
      <c r="D25" s="27"/>
      <c r="E25" s="27"/>
      <c r="F25" s="27"/>
      <c r="G25" s="27"/>
      <c r="H25" s="27"/>
      <c r="I25" s="27"/>
    </row>
    <row r="26" spans="1:9" s="11" customFormat="1" ht="12.75" x14ac:dyDescent="0.2">
      <c r="A26" s="36"/>
      <c r="B26" s="30"/>
      <c r="C26" s="30"/>
      <c r="D26" s="30"/>
      <c r="E26" s="30"/>
      <c r="F26" s="30"/>
      <c r="G26" s="30"/>
      <c r="H26" s="30"/>
      <c r="I26" s="30"/>
    </row>
    <row r="27" spans="1:9" s="11" customFormat="1" ht="12.75" x14ac:dyDescent="0.2">
      <c r="A27" s="36"/>
      <c r="B27" s="30"/>
      <c r="C27" s="30"/>
      <c r="D27" s="30"/>
      <c r="E27" s="30"/>
      <c r="F27" s="30"/>
      <c r="G27" s="30"/>
      <c r="H27" s="30"/>
      <c r="I27" s="30"/>
    </row>
    <row r="28" spans="1:9" s="11" customFormat="1" ht="12.75" x14ac:dyDescent="0.2">
      <c r="A28" s="13"/>
    </row>
  </sheetData>
  <mergeCells count="9">
    <mergeCell ref="B1:H1"/>
    <mergeCell ref="B13:D13"/>
    <mergeCell ref="E14:H14"/>
    <mergeCell ref="E13:H13"/>
    <mergeCell ref="B14:D14"/>
    <mergeCell ref="B11:D11"/>
    <mergeCell ref="B12:D12"/>
    <mergeCell ref="E11:G11"/>
    <mergeCell ref="E7:H7"/>
  </mergeCells>
  <phoneticPr fontId="0" type="noConversion"/>
  <pageMargins left="0.19685039370078741" right="0.19685039370078741" top="0.26" bottom="0.39370078740157483" header="0.15748031496062992" footer="0.19685039370078741"/>
  <pageSetup paperSize="8" scale="53" fitToHeight="2" orientation="portrait" r:id="rId1"/>
  <headerFooter alignWithMargins="0">
    <oddFooter>&amp;L&amp;F&amp;RPage &amp;P of &amp;N&amp;C&amp;"Calibri,Regular"&amp;11</oddFooter>
    <evenFooter>&amp;C&amp;"Calibri,Regular"&amp;11</evenFooter>
    <firstFooter>&amp;C&amp;"Calibri,Regular"&amp;11</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D22"/>
  <sheetViews>
    <sheetView zoomScaleNormal="100" workbookViewId="0">
      <pane ySplit="3" topLeftCell="A15" activePane="bottomLeft" state="frozenSplit"/>
      <selection activeCell="E1" sqref="E1"/>
      <selection pane="bottomLeft" activeCell="A22" sqref="A22"/>
    </sheetView>
  </sheetViews>
  <sheetFormatPr defaultColWidth="9.140625" defaultRowHeight="11.25" x14ac:dyDescent="0.2"/>
  <cols>
    <col min="1" max="1" width="29.42578125" style="9" customWidth="1"/>
    <col min="2" max="3" width="34" style="3" bestFit="1" customWidth="1"/>
    <col min="4" max="4" width="51.140625" style="3" customWidth="1"/>
    <col min="5" max="5" width="32.5703125" style="3" customWidth="1"/>
    <col min="6" max="16384" width="9.140625" style="3"/>
  </cols>
  <sheetData>
    <row r="1" spans="1:4" ht="23.1" customHeight="1" x14ac:dyDescent="0.3">
      <c r="A1" s="20"/>
      <c r="B1" s="526" t="str">
        <f>CONCATENATE('[5]Update History'!D2," Software")</f>
        <v>MAXPRO VMS Software</v>
      </c>
      <c r="C1" s="527"/>
      <c r="D1" s="484" t="s">
        <v>943</v>
      </c>
    </row>
    <row r="2" spans="1:4" ht="27" customHeight="1" thickBot="1" x14ac:dyDescent="0.25">
      <c r="A2" s="21"/>
      <c r="B2" s="528"/>
      <c r="C2" s="528"/>
      <c r="D2" s="485">
        <v>43265</v>
      </c>
    </row>
    <row r="3" spans="1:4" s="8" customFormat="1" ht="13.5" thickBot="1" x14ac:dyDescent="0.25">
      <c r="A3" s="22" t="s">
        <v>22</v>
      </c>
      <c r="B3" s="529"/>
      <c r="C3" s="530"/>
      <c r="D3" s="90" t="s">
        <v>23</v>
      </c>
    </row>
    <row r="4" spans="1:4" ht="21" x14ac:dyDescent="0.2">
      <c r="A4" s="25" t="s">
        <v>64</v>
      </c>
      <c r="B4" s="136"/>
      <c r="C4" s="136"/>
      <c r="D4" s="137"/>
    </row>
    <row r="5" spans="1:4" ht="12" thickBot="1" x14ac:dyDescent="0.25">
      <c r="A5" s="26"/>
      <c r="B5" s="520"/>
      <c r="C5" s="522"/>
      <c r="D5" s="15"/>
    </row>
    <row r="6" spans="1:4" ht="13.5" thickBot="1" x14ac:dyDescent="0.25">
      <c r="A6" s="22" t="s">
        <v>22</v>
      </c>
      <c r="B6" s="23" t="s">
        <v>65</v>
      </c>
      <c r="C6" s="23" t="s">
        <v>66</v>
      </c>
      <c r="D6" s="24" t="s">
        <v>23</v>
      </c>
    </row>
    <row r="7" spans="1:4" ht="21" x14ac:dyDescent="0.2">
      <c r="A7" s="16" t="s">
        <v>34</v>
      </c>
      <c r="B7" s="17"/>
      <c r="C7" s="17"/>
      <c r="D7" s="18"/>
    </row>
    <row r="8" spans="1:4" ht="32.25" customHeight="1" x14ac:dyDescent="0.2">
      <c r="A8" s="26" t="s">
        <v>29</v>
      </c>
      <c r="B8" s="49" t="s">
        <v>969</v>
      </c>
      <c r="C8" s="15" t="s">
        <v>148</v>
      </c>
      <c r="D8" s="15"/>
    </row>
    <row r="9" spans="1:4" ht="22.5" x14ac:dyDescent="0.2">
      <c r="A9" s="26" t="s">
        <v>30</v>
      </c>
      <c r="B9" s="15" t="s">
        <v>992</v>
      </c>
      <c r="C9" s="15" t="s">
        <v>992</v>
      </c>
      <c r="D9" s="15" t="s">
        <v>945</v>
      </c>
    </row>
    <row r="10" spans="1:4" ht="56.25" x14ac:dyDescent="0.2">
      <c r="A10" s="26" t="s">
        <v>6</v>
      </c>
      <c r="B10" s="15" t="s">
        <v>163</v>
      </c>
      <c r="C10" s="19" t="s">
        <v>84</v>
      </c>
      <c r="D10" s="84" t="s">
        <v>159</v>
      </c>
    </row>
    <row r="11" spans="1:4" x14ac:dyDescent="0.2">
      <c r="A11" s="26" t="s">
        <v>32</v>
      </c>
      <c r="B11" s="15" t="s">
        <v>158</v>
      </c>
      <c r="C11" s="15" t="s">
        <v>158</v>
      </c>
      <c r="D11" s="15"/>
    </row>
    <row r="12" spans="1:4" ht="33.75" x14ac:dyDescent="0.2">
      <c r="A12" s="26" t="s">
        <v>990</v>
      </c>
      <c r="B12" s="15" t="s">
        <v>991</v>
      </c>
      <c r="C12" s="15" t="s">
        <v>991</v>
      </c>
      <c r="D12" s="15"/>
    </row>
    <row r="13" spans="1:4" ht="138.75" customHeight="1" x14ac:dyDescent="0.2">
      <c r="A13" s="26" t="s">
        <v>107</v>
      </c>
      <c r="B13" s="15" t="s">
        <v>962</v>
      </c>
      <c r="C13" s="15" t="s">
        <v>961</v>
      </c>
      <c r="D13" s="15" t="s">
        <v>118</v>
      </c>
    </row>
    <row r="14" spans="1:4" ht="45" x14ac:dyDescent="0.2">
      <c r="A14" s="64" t="s">
        <v>7</v>
      </c>
      <c r="B14" s="19" t="s">
        <v>105</v>
      </c>
      <c r="C14" s="19" t="s">
        <v>105</v>
      </c>
      <c r="D14" s="19"/>
    </row>
    <row r="15" spans="1:4" ht="42" customHeight="1" x14ac:dyDescent="0.2">
      <c r="A15" s="64" t="s">
        <v>129</v>
      </c>
      <c r="B15" s="19" t="s">
        <v>151</v>
      </c>
      <c r="C15" s="19" t="s">
        <v>106</v>
      </c>
      <c r="D15" s="19" t="s">
        <v>117</v>
      </c>
    </row>
    <row r="16" spans="1:4" ht="75.75" customHeight="1" x14ac:dyDescent="0.2">
      <c r="A16" s="64" t="s">
        <v>130</v>
      </c>
      <c r="B16" s="50" t="s">
        <v>153</v>
      </c>
      <c r="C16" s="19" t="s">
        <v>84</v>
      </c>
      <c r="D16" s="19" t="s">
        <v>164</v>
      </c>
    </row>
    <row r="17" spans="1:4" x14ac:dyDescent="0.2">
      <c r="A17" s="523"/>
      <c r="B17" s="523"/>
    </row>
    <row r="18" spans="1:4" x14ac:dyDescent="0.2">
      <c r="A18" s="3"/>
    </row>
    <row r="19" spans="1:4" ht="11.25" customHeight="1" x14ac:dyDescent="0.2">
      <c r="A19" s="3"/>
    </row>
    <row r="20" spans="1:4" x14ac:dyDescent="0.2">
      <c r="A20" s="524" t="s">
        <v>52</v>
      </c>
      <c r="B20" s="524"/>
      <c r="C20" s="524"/>
      <c r="D20" s="524"/>
    </row>
    <row r="21" spans="1:4" ht="11.25" customHeight="1" x14ac:dyDescent="0.2">
      <c r="A21" s="525" t="s">
        <v>152</v>
      </c>
      <c r="B21" s="525"/>
      <c r="C21" s="525"/>
      <c r="D21" s="525"/>
    </row>
    <row r="22" spans="1:4" x14ac:dyDescent="0.2">
      <c r="A22" s="3"/>
    </row>
  </sheetData>
  <mergeCells count="6">
    <mergeCell ref="A17:B17"/>
    <mergeCell ref="A20:D20"/>
    <mergeCell ref="A21:D21"/>
    <mergeCell ref="B1:C2"/>
    <mergeCell ref="B3:C3"/>
    <mergeCell ref="B5:C5"/>
  </mergeCells>
  <phoneticPr fontId="0" type="noConversion"/>
  <pageMargins left="0.82677165354330717" right="0.19685039370078741" top="0.86614173228346458" bottom="0.47244094488188981" header="0.55118110236220474" footer="0.19685039370078741"/>
  <pageSetup paperSize="8" scale="94" orientation="portrait" r:id="rId1"/>
  <headerFooter alignWithMargins="0">
    <oddFooter>&amp;L&amp;F   &amp;RPage &amp;P of &amp;N&amp;C&amp;"Calibri,Regular"&amp;11</oddFooter>
    <evenFooter>&amp;C&amp;"Calibri,Regular"&amp;11</evenFooter>
    <firstFooter>&amp;C&amp;"Calibri,Regular"&amp;11</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F14"/>
  <sheetViews>
    <sheetView zoomScaleNormal="100" workbookViewId="0">
      <pane ySplit="3" topLeftCell="A8" activePane="bottomLeft" state="frozen"/>
      <selection pane="bottomLeft" activeCell="F10" sqref="F10"/>
    </sheetView>
  </sheetViews>
  <sheetFormatPr defaultColWidth="9.140625" defaultRowHeight="12.75" x14ac:dyDescent="0.2"/>
  <cols>
    <col min="1" max="1" width="51.42578125" style="10" bestFit="1" customWidth="1"/>
    <col min="2" max="2" width="10.28515625" bestFit="1" customWidth="1"/>
    <col min="3" max="3" width="19" style="10" bestFit="1" customWidth="1"/>
    <col min="4" max="4" width="16.28515625" style="10" bestFit="1" customWidth="1"/>
    <col min="5" max="5" width="22.28515625" style="10" customWidth="1"/>
    <col min="6" max="6" width="14.7109375" style="10" customWidth="1"/>
    <col min="7" max="16384" width="9.140625" style="10"/>
  </cols>
  <sheetData>
    <row r="1" spans="1:6" s="7" customFormat="1" ht="23.1" customHeight="1" x14ac:dyDescent="0.2">
      <c r="A1" s="531"/>
      <c r="B1" s="533" t="str">
        <f>CONCATENATE('[5]Update History'!D2," Operating System Support")</f>
        <v>MAXPRO VMS Operating System Support</v>
      </c>
      <c r="C1" s="533"/>
      <c r="D1" s="533"/>
      <c r="E1" s="484" t="s">
        <v>943</v>
      </c>
    </row>
    <row r="2" spans="1:6" s="7" customFormat="1" ht="18.95" customHeight="1" x14ac:dyDescent="0.2">
      <c r="A2" s="532"/>
      <c r="B2" s="533"/>
      <c r="C2" s="533"/>
      <c r="D2" s="533"/>
      <c r="E2" s="485">
        <v>43265</v>
      </c>
    </row>
    <row r="3" spans="1:6" s="2" customFormat="1" ht="25.5" x14ac:dyDescent="0.2">
      <c r="A3" s="71"/>
      <c r="B3" s="73" t="s">
        <v>47</v>
      </c>
      <c r="C3" s="72" t="s">
        <v>67</v>
      </c>
      <c r="D3" s="72" t="s">
        <v>68</v>
      </c>
      <c r="E3" s="72" t="s">
        <v>23</v>
      </c>
    </row>
    <row r="4" spans="1:6" s="2" customFormat="1" ht="27" customHeight="1" x14ac:dyDescent="0.2">
      <c r="A4" s="68" t="s">
        <v>944</v>
      </c>
      <c r="B4" s="69" t="s">
        <v>77</v>
      </c>
      <c r="C4" s="78" t="s">
        <v>20</v>
      </c>
      <c r="D4" s="78" t="s">
        <v>80</v>
      </c>
      <c r="E4" s="72"/>
    </row>
    <row r="5" spans="1:6" s="2" customFormat="1" ht="25.5" x14ac:dyDescent="0.2">
      <c r="A5" s="68" t="s">
        <v>108</v>
      </c>
      <c r="B5" s="69" t="s">
        <v>77</v>
      </c>
      <c r="C5" s="78" t="s">
        <v>20</v>
      </c>
      <c r="D5" s="78" t="s">
        <v>80</v>
      </c>
      <c r="E5" s="79"/>
    </row>
    <row r="6" spans="1:6" s="2" customFormat="1" ht="25.5" x14ac:dyDescent="0.2">
      <c r="A6" s="68" t="s">
        <v>90</v>
      </c>
      <c r="B6" s="138">
        <v>1</v>
      </c>
      <c r="C6" s="78" t="s">
        <v>81</v>
      </c>
      <c r="D6" s="78" t="s">
        <v>20</v>
      </c>
      <c r="E6" s="80"/>
    </row>
    <row r="7" spans="1:6" s="2" customFormat="1" ht="25.5" x14ac:dyDescent="0.2">
      <c r="A7" s="68" t="s">
        <v>154</v>
      </c>
      <c r="B7" s="69" t="s">
        <v>77</v>
      </c>
      <c r="C7" s="78" t="s">
        <v>81</v>
      </c>
      <c r="D7" s="78" t="s">
        <v>20</v>
      </c>
      <c r="E7" s="80"/>
    </row>
    <row r="8" spans="1:6" ht="21" customHeight="1" x14ac:dyDescent="0.2">
      <c r="A8" s="2"/>
      <c r="C8" s="2"/>
      <c r="D8" s="2"/>
      <c r="E8" s="2"/>
      <c r="F8" s="2"/>
    </row>
    <row r="9" spans="1:6" ht="15" x14ac:dyDescent="0.25">
      <c r="A9" s="534" t="s">
        <v>102</v>
      </c>
      <c r="B9" s="534"/>
      <c r="C9" s="534"/>
      <c r="D9" s="534"/>
      <c r="E9" s="534"/>
      <c r="F9" s="534"/>
    </row>
    <row r="10" spans="1:6" customFormat="1" ht="45" x14ac:dyDescent="0.2">
      <c r="A10" s="77" t="s">
        <v>110</v>
      </c>
      <c r="B10" s="77" t="s">
        <v>101</v>
      </c>
      <c r="C10" s="77" t="s">
        <v>115</v>
      </c>
      <c r="D10" s="77" t="s">
        <v>100</v>
      </c>
      <c r="E10" s="77" t="s">
        <v>170</v>
      </c>
      <c r="F10" s="77" t="s">
        <v>116</v>
      </c>
    </row>
    <row r="11" spans="1:6" customFormat="1" x14ac:dyDescent="0.2">
      <c r="A11" s="70" t="s">
        <v>944</v>
      </c>
      <c r="B11" s="76" t="s">
        <v>56</v>
      </c>
      <c r="C11" s="76" t="s">
        <v>56</v>
      </c>
      <c r="D11" s="76" t="s">
        <v>56</v>
      </c>
      <c r="E11" s="76" t="s">
        <v>56</v>
      </c>
      <c r="F11" s="76" t="s">
        <v>14</v>
      </c>
    </row>
    <row r="12" spans="1:6" customFormat="1" x14ac:dyDescent="0.2">
      <c r="A12" s="70" t="s">
        <v>108</v>
      </c>
      <c r="B12" s="76" t="s">
        <v>56</v>
      </c>
      <c r="C12" s="76" t="s">
        <v>56</v>
      </c>
      <c r="D12" s="76" t="s">
        <v>56</v>
      </c>
      <c r="E12" s="76" t="s">
        <v>56</v>
      </c>
      <c r="F12" s="76" t="s">
        <v>14</v>
      </c>
    </row>
    <row r="13" spans="1:6" customFormat="1" x14ac:dyDescent="0.2">
      <c r="A13" s="70" t="s">
        <v>90</v>
      </c>
      <c r="B13" s="76" t="s">
        <v>56</v>
      </c>
      <c r="C13" s="76" t="s">
        <v>56</v>
      </c>
      <c r="D13" s="76" t="s">
        <v>56</v>
      </c>
      <c r="E13" s="76" t="s">
        <v>56</v>
      </c>
      <c r="F13" s="76" t="s">
        <v>56</v>
      </c>
    </row>
    <row r="14" spans="1:6" x14ac:dyDescent="0.2">
      <c r="A14" s="70" t="s">
        <v>154</v>
      </c>
      <c r="B14" s="76" t="s">
        <v>56</v>
      </c>
      <c r="C14" s="76" t="s">
        <v>56</v>
      </c>
      <c r="D14" s="76" t="s">
        <v>56</v>
      </c>
      <c r="E14" s="76" t="s">
        <v>56</v>
      </c>
      <c r="F14" s="76" t="s">
        <v>14</v>
      </c>
    </row>
  </sheetData>
  <mergeCells count="3">
    <mergeCell ref="A1:A2"/>
    <mergeCell ref="B1:D2"/>
    <mergeCell ref="A9:F9"/>
  </mergeCells>
  <phoneticPr fontId="0" type="noConversion"/>
  <pageMargins left="0.33" right="0.19" top="0.56999999999999995" bottom="0.45" header="0.17" footer="0.18"/>
  <pageSetup paperSize="8" scale="89" orientation="portrait" r:id="rId1"/>
  <headerFooter alignWithMargins="0">
    <oddFooter>&amp;L&amp;F&amp;R&amp;P of &amp;N&amp;C&amp;"Calibri,Regular"&amp;11</oddFooter>
    <evenFooter>&amp;C&amp;"Calibri,Regular"&amp;11</evenFooter>
    <firstFooter>&amp;C&amp;"Calibri,Regular"&amp;11</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L88"/>
  <sheetViews>
    <sheetView tabSelected="1" zoomScaleNormal="100" workbookViewId="0">
      <pane xSplit="2" ySplit="3" topLeftCell="C4" activePane="bottomRight" state="frozen"/>
      <selection pane="topRight" activeCell="C1" sqref="C1"/>
      <selection pane="bottomLeft" activeCell="A3" sqref="A3"/>
      <selection pane="bottomRight" activeCell="B1" sqref="B1:C2"/>
    </sheetView>
  </sheetViews>
  <sheetFormatPr defaultRowHeight="12.75" x14ac:dyDescent="0.2"/>
  <cols>
    <col min="1" max="1" width="8.28515625" style="85" customWidth="1"/>
    <col min="2" max="2" width="31.140625" style="38" customWidth="1"/>
    <col min="3" max="3" width="19.85546875" style="94" bestFit="1" customWidth="1"/>
    <col min="4" max="4" width="15" style="85" bestFit="1" customWidth="1"/>
    <col min="5" max="5" width="26.28515625" style="38" customWidth="1"/>
    <col min="6" max="6" width="26" style="153" customWidth="1"/>
    <col min="7" max="7" width="28.7109375" style="38" customWidth="1"/>
    <col min="8" max="8" width="18.85546875" style="38" customWidth="1"/>
    <col min="9" max="251" width="9.140625" style="38"/>
    <col min="252" max="252" width="2" style="38" customWidth="1"/>
    <col min="253" max="253" width="32.7109375" style="38" bestFit="1" customWidth="1"/>
    <col min="254" max="254" width="12" style="38" customWidth="1"/>
    <col min="255" max="255" width="21.7109375" style="38" customWidth="1"/>
    <col min="256" max="258" width="20.7109375" style="38" customWidth="1"/>
    <col min="259" max="259" width="38.5703125" style="38" customWidth="1"/>
    <col min="260" max="507" width="9.140625" style="38"/>
    <col min="508" max="508" width="2" style="38" customWidth="1"/>
    <col min="509" max="509" width="32.7109375" style="38" bestFit="1" customWidth="1"/>
    <col min="510" max="510" width="12" style="38" customWidth="1"/>
    <col min="511" max="511" width="21.7109375" style="38" customWidth="1"/>
    <col min="512" max="514" width="20.7109375" style="38" customWidth="1"/>
    <col min="515" max="515" width="38.5703125" style="38" customWidth="1"/>
    <col min="516" max="763" width="9.140625" style="38"/>
    <col min="764" max="764" width="2" style="38" customWidth="1"/>
    <col min="765" max="765" width="32.7109375" style="38" bestFit="1" customWidth="1"/>
    <col min="766" max="766" width="12" style="38" customWidth="1"/>
    <col min="767" max="767" width="21.7109375" style="38" customWidth="1"/>
    <col min="768" max="770" width="20.7109375" style="38" customWidth="1"/>
    <col min="771" max="771" width="38.5703125" style="38" customWidth="1"/>
    <col min="772" max="1019" width="9.140625" style="38"/>
    <col min="1020" max="1020" width="2" style="38" customWidth="1"/>
    <col min="1021" max="1021" width="32.7109375" style="38" bestFit="1" customWidth="1"/>
    <col min="1022" max="1022" width="12" style="38" customWidth="1"/>
    <col min="1023" max="1023" width="21.7109375" style="38" customWidth="1"/>
    <col min="1024" max="1026" width="20.7109375" style="38" customWidth="1"/>
    <col min="1027" max="1027" width="38.5703125" style="38" customWidth="1"/>
    <col min="1028" max="1275" width="9.140625" style="38"/>
    <col min="1276" max="1276" width="2" style="38" customWidth="1"/>
    <col min="1277" max="1277" width="32.7109375" style="38" bestFit="1" customWidth="1"/>
    <col min="1278" max="1278" width="12" style="38" customWidth="1"/>
    <col min="1279" max="1279" width="21.7109375" style="38" customWidth="1"/>
    <col min="1280" max="1282" width="20.7109375" style="38" customWidth="1"/>
    <col min="1283" max="1283" width="38.5703125" style="38" customWidth="1"/>
    <col min="1284" max="1531" width="9.140625" style="38"/>
    <col min="1532" max="1532" width="2" style="38" customWidth="1"/>
    <col min="1533" max="1533" width="32.7109375" style="38" bestFit="1" customWidth="1"/>
    <col min="1534" max="1534" width="12" style="38" customWidth="1"/>
    <col min="1535" max="1535" width="21.7109375" style="38" customWidth="1"/>
    <col min="1536" max="1538" width="20.7109375" style="38" customWidth="1"/>
    <col min="1539" max="1539" width="38.5703125" style="38" customWidth="1"/>
    <col min="1540" max="1787" width="9.140625" style="38"/>
    <col min="1788" max="1788" width="2" style="38" customWidth="1"/>
    <col min="1789" max="1789" width="32.7109375" style="38" bestFit="1" customWidth="1"/>
    <col min="1790" max="1790" width="12" style="38" customWidth="1"/>
    <col min="1791" max="1791" width="21.7109375" style="38" customWidth="1"/>
    <col min="1792" max="1794" width="20.7109375" style="38" customWidth="1"/>
    <col min="1795" max="1795" width="38.5703125" style="38" customWidth="1"/>
    <col min="1796" max="2043" width="9.140625" style="38"/>
    <col min="2044" max="2044" width="2" style="38" customWidth="1"/>
    <col min="2045" max="2045" width="32.7109375" style="38" bestFit="1" customWidth="1"/>
    <col min="2046" max="2046" width="12" style="38" customWidth="1"/>
    <col min="2047" max="2047" width="21.7109375" style="38" customWidth="1"/>
    <col min="2048" max="2050" width="20.7109375" style="38" customWidth="1"/>
    <col min="2051" max="2051" width="38.5703125" style="38" customWidth="1"/>
    <col min="2052" max="2299" width="9.140625" style="38"/>
    <col min="2300" max="2300" width="2" style="38" customWidth="1"/>
    <col min="2301" max="2301" width="32.7109375" style="38" bestFit="1" customWidth="1"/>
    <col min="2302" max="2302" width="12" style="38" customWidth="1"/>
    <col min="2303" max="2303" width="21.7109375" style="38" customWidth="1"/>
    <col min="2304" max="2306" width="20.7109375" style="38" customWidth="1"/>
    <col min="2307" max="2307" width="38.5703125" style="38" customWidth="1"/>
    <col min="2308" max="2555" width="9.140625" style="38"/>
    <col min="2556" max="2556" width="2" style="38" customWidth="1"/>
    <col min="2557" max="2557" width="32.7109375" style="38" bestFit="1" customWidth="1"/>
    <col min="2558" max="2558" width="12" style="38" customWidth="1"/>
    <col min="2559" max="2559" width="21.7109375" style="38" customWidth="1"/>
    <col min="2560" max="2562" width="20.7109375" style="38" customWidth="1"/>
    <col min="2563" max="2563" width="38.5703125" style="38" customWidth="1"/>
    <col min="2564" max="2811" width="9.140625" style="38"/>
    <col min="2812" max="2812" width="2" style="38" customWidth="1"/>
    <col min="2813" max="2813" width="32.7109375" style="38" bestFit="1" customWidth="1"/>
    <col min="2814" max="2814" width="12" style="38" customWidth="1"/>
    <col min="2815" max="2815" width="21.7109375" style="38" customWidth="1"/>
    <col min="2816" max="2818" width="20.7109375" style="38" customWidth="1"/>
    <col min="2819" max="2819" width="38.5703125" style="38" customWidth="1"/>
    <col min="2820" max="3067" width="9.140625" style="38"/>
    <col min="3068" max="3068" width="2" style="38" customWidth="1"/>
    <col min="3069" max="3069" width="32.7109375" style="38" bestFit="1" customWidth="1"/>
    <col min="3070" max="3070" width="12" style="38" customWidth="1"/>
    <col min="3071" max="3071" width="21.7109375" style="38" customWidth="1"/>
    <col min="3072" max="3074" width="20.7109375" style="38" customWidth="1"/>
    <col min="3075" max="3075" width="38.5703125" style="38" customWidth="1"/>
    <col min="3076" max="3323" width="9.140625" style="38"/>
    <col min="3324" max="3324" width="2" style="38" customWidth="1"/>
    <col min="3325" max="3325" width="32.7109375" style="38" bestFit="1" customWidth="1"/>
    <col min="3326" max="3326" width="12" style="38" customWidth="1"/>
    <col min="3327" max="3327" width="21.7109375" style="38" customWidth="1"/>
    <col min="3328" max="3330" width="20.7109375" style="38" customWidth="1"/>
    <col min="3331" max="3331" width="38.5703125" style="38" customWidth="1"/>
    <col min="3332" max="3579" width="9.140625" style="38"/>
    <col min="3580" max="3580" width="2" style="38" customWidth="1"/>
    <col min="3581" max="3581" width="32.7109375" style="38" bestFit="1" customWidth="1"/>
    <col min="3582" max="3582" width="12" style="38" customWidth="1"/>
    <col min="3583" max="3583" width="21.7109375" style="38" customWidth="1"/>
    <col min="3584" max="3586" width="20.7109375" style="38" customWidth="1"/>
    <col min="3587" max="3587" width="38.5703125" style="38" customWidth="1"/>
    <col min="3588" max="3835" width="9.140625" style="38"/>
    <col min="3836" max="3836" width="2" style="38" customWidth="1"/>
    <col min="3837" max="3837" width="32.7109375" style="38" bestFit="1" customWidth="1"/>
    <col min="3838" max="3838" width="12" style="38" customWidth="1"/>
    <col min="3839" max="3839" width="21.7109375" style="38" customWidth="1"/>
    <col min="3840" max="3842" width="20.7109375" style="38" customWidth="1"/>
    <col min="3843" max="3843" width="38.5703125" style="38" customWidth="1"/>
    <col min="3844" max="4091" width="9.140625" style="38"/>
    <col min="4092" max="4092" width="2" style="38" customWidth="1"/>
    <col min="4093" max="4093" width="32.7109375" style="38" bestFit="1" customWidth="1"/>
    <col min="4094" max="4094" width="12" style="38" customWidth="1"/>
    <col min="4095" max="4095" width="21.7109375" style="38" customWidth="1"/>
    <col min="4096" max="4098" width="20.7109375" style="38" customWidth="1"/>
    <col min="4099" max="4099" width="38.5703125" style="38" customWidth="1"/>
    <col min="4100" max="4347" width="9.140625" style="38"/>
    <col min="4348" max="4348" width="2" style="38" customWidth="1"/>
    <col min="4349" max="4349" width="32.7109375" style="38" bestFit="1" customWidth="1"/>
    <col min="4350" max="4350" width="12" style="38" customWidth="1"/>
    <col min="4351" max="4351" width="21.7109375" style="38" customWidth="1"/>
    <col min="4352" max="4354" width="20.7109375" style="38" customWidth="1"/>
    <col min="4355" max="4355" width="38.5703125" style="38" customWidth="1"/>
    <col min="4356" max="4603" width="9.140625" style="38"/>
    <col min="4604" max="4604" width="2" style="38" customWidth="1"/>
    <col min="4605" max="4605" width="32.7109375" style="38" bestFit="1" customWidth="1"/>
    <col min="4606" max="4606" width="12" style="38" customWidth="1"/>
    <col min="4607" max="4607" width="21.7109375" style="38" customWidth="1"/>
    <col min="4608" max="4610" width="20.7109375" style="38" customWidth="1"/>
    <col min="4611" max="4611" width="38.5703125" style="38" customWidth="1"/>
    <col min="4612" max="4859" width="9.140625" style="38"/>
    <col min="4860" max="4860" width="2" style="38" customWidth="1"/>
    <col min="4861" max="4861" width="32.7109375" style="38" bestFit="1" customWidth="1"/>
    <col min="4862" max="4862" width="12" style="38" customWidth="1"/>
    <col min="4863" max="4863" width="21.7109375" style="38" customWidth="1"/>
    <col min="4864" max="4866" width="20.7109375" style="38" customWidth="1"/>
    <col min="4867" max="4867" width="38.5703125" style="38" customWidth="1"/>
    <col min="4868" max="5115" width="9.140625" style="38"/>
    <col min="5116" max="5116" width="2" style="38" customWidth="1"/>
    <col min="5117" max="5117" width="32.7109375" style="38" bestFit="1" customWidth="1"/>
    <col min="5118" max="5118" width="12" style="38" customWidth="1"/>
    <col min="5119" max="5119" width="21.7109375" style="38" customWidth="1"/>
    <col min="5120" max="5122" width="20.7109375" style="38" customWidth="1"/>
    <col min="5123" max="5123" width="38.5703125" style="38" customWidth="1"/>
    <col min="5124" max="5371" width="9.140625" style="38"/>
    <col min="5372" max="5372" width="2" style="38" customWidth="1"/>
    <col min="5373" max="5373" width="32.7109375" style="38" bestFit="1" customWidth="1"/>
    <col min="5374" max="5374" width="12" style="38" customWidth="1"/>
    <col min="5375" max="5375" width="21.7109375" style="38" customWidth="1"/>
    <col min="5376" max="5378" width="20.7109375" style="38" customWidth="1"/>
    <col min="5379" max="5379" width="38.5703125" style="38" customWidth="1"/>
    <col min="5380" max="5627" width="9.140625" style="38"/>
    <col min="5628" max="5628" width="2" style="38" customWidth="1"/>
    <col min="5629" max="5629" width="32.7109375" style="38" bestFit="1" customWidth="1"/>
    <col min="5630" max="5630" width="12" style="38" customWidth="1"/>
    <col min="5631" max="5631" width="21.7109375" style="38" customWidth="1"/>
    <col min="5632" max="5634" width="20.7109375" style="38" customWidth="1"/>
    <col min="5635" max="5635" width="38.5703125" style="38" customWidth="1"/>
    <col min="5636" max="5883" width="9.140625" style="38"/>
    <col min="5884" max="5884" width="2" style="38" customWidth="1"/>
    <col min="5885" max="5885" width="32.7109375" style="38" bestFit="1" customWidth="1"/>
    <col min="5886" max="5886" width="12" style="38" customWidth="1"/>
    <col min="5887" max="5887" width="21.7109375" style="38" customWidth="1"/>
    <col min="5888" max="5890" width="20.7109375" style="38" customWidth="1"/>
    <col min="5891" max="5891" width="38.5703125" style="38" customWidth="1"/>
    <col min="5892" max="6139" width="9.140625" style="38"/>
    <col min="6140" max="6140" width="2" style="38" customWidth="1"/>
    <col min="6141" max="6141" width="32.7109375" style="38" bestFit="1" customWidth="1"/>
    <col min="6142" max="6142" width="12" style="38" customWidth="1"/>
    <col min="6143" max="6143" width="21.7109375" style="38" customWidth="1"/>
    <col min="6144" max="6146" width="20.7109375" style="38" customWidth="1"/>
    <col min="6147" max="6147" width="38.5703125" style="38" customWidth="1"/>
    <col min="6148" max="6395" width="9.140625" style="38"/>
    <col min="6396" max="6396" width="2" style="38" customWidth="1"/>
    <col min="6397" max="6397" width="32.7109375" style="38" bestFit="1" customWidth="1"/>
    <col min="6398" max="6398" width="12" style="38" customWidth="1"/>
    <col min="6399" max="6399" width="21.7109375" style="38" customWidth="1"/>
    <col min="6400" max="6402" width="20.7109375" style="38" customWidth="1"/>
    <col min="6403" max="6403" width="38.5703125" style="38" customWidth="1"/>
    <col min="6404" max="6651" width="9.140625" style="38"/>
    <col min="6652" max="6652" width="2" style="38" customWidth="1"/>
    <col min="6653" max="6653" width="32.7109375" style="38" bestFit="1" customWidth="1"/>
    <col min="6654" max="6654" width="12" style="38" customWidth="1"/>
    <col min="6655" max="6655" width="21.7109375" style="38" customWidth="1"/>
    <col min="6656" max="6658" width="20.7109375" style="38" customWidth="1"/>
    <col min="6659" max="6659" width="38.5703125" style="38" customWidth="1"/>
    <col min="6660" max="6907" width="9.140625" style="38"/>
    <col min="6908" max="6908" width="2" style="38" customWidth="1"/>
    <col min="6909" max="6909" width="32.7109375" style="38" bestFit="1" customWidth="1"/>
    <col min="6910" max="6910" width="12" style="38" customWidth="1"/>
    <col min="6911" max="6911" width="21.7109375" style="38" customWidth="1"/>
    <col min="6912" max="6914" width="20.7109375" style="38" customWidth="1"/>
    <col min="6915" max="6915" width="38.5703125" style="38" customWidth="1"/>
    <col min="6916" max="7163" width="9.140625" style="38"/>
    <col min="7164" max="7164" width="2" style="38" customWidth="1"/>
    <col min="7165" max="7165" width="32.7109375" style="38" bestFit="1" customWidth="1"/>
    <col min="7166" max="7166" width="12" style="38" customWidth="1"/>
    <col min="7167" max="7167" width="21.7109375" style="38" customWidth="1"/>
    <col min="7168" max="7170" width="20.7109375" style="38" customWidth="1"/>
    <col min="7171" max="7171" width="38.5703125" style="38" customWidth="1"/>
    <col min="7172" max="7419" width="9.140625" style="38"/>
    <col min="7420" max="7420" width="2" style="38" customWidth="1"/>
    <col min="7421" max="7421" width="32.7109375" style="38" bestFit="1" customWidth="1"/>
    <col min="7422" max="7422" width="12" style="38" customWidth="1"/>
    <col min="7423" max="7423" width="21.7109375" style="38" customWidth="1"/>
    <col min="7424" max="7426" width="20.7109375" style="38" customWidth="1"/>
    <col min="7427" max="7427" width="38.5703125" style="38" customWidth="1"/>
    <col min="7428" max="7675" width="9.140625" style="38"/>
    <col min="7676" max="7676" width="2" style="38" customWidth="1"/>
    <col min="7677" max="7677" width="32.7109375" style="38" bestFit="1" customWidth="1"/>
    <col min="7678" max="7678" width="12" style="38" customWidth="1"/>
    <col min="7679" max="7679" width="21.7109375" style="38" customWidth="1"/>
    <col min="7680" max="7682" width="20.7109375" style="38" customWidth="1"/>
    <col min="7683" max="7683" width="38.5703125" style="38" customWidth="1"/>
    <col min="7684" max="7931" width="9.140625" style="38"/>
    <col min="7932" max="7932" width="2" style="38" customWidth="1"/>
    <col min="7933" max="7933" width="32.7109375" style="38" bestFit="1" customWidth="1"/>
    <col min="7934" max="7934" width="12" style="38" customWidth="1"/>
    <col min="7935" max="7935" width="21.7109375" style="38" customWidth="1"/>
    <col min="7936" max="7938" width="20.7109375" style="38" customWidth="1"/>
    <col min="7939" max="7939" width="38.5703125" style="38" customWidth="1"/>
    <col min="7940" max="8187" width="9.140625" style="38"/>
    <col min="8188" max="8188" width="2" style="38" customWidth="1"/>
    <col min="8189" max="8189" width="32.7109375" style="38" bestFit="1" customWidth="1"/>
    <col min="8190" max="8190" width="12" style="38" customWidth="1"/>
    <col min="8191" max="8191" width="21.7109375" style="38" customWidth="1"/>
    <col min="8192" max="8194" width="20.7109375" style="38" customWidth="1"/>
    <col min="8195" max="8195" width="38.5703125" style="38" customWidth="1"/>
    <col min="8196" max="8443" width="9.140625" style="38"/>
    <col min="8444" max="8444" width="2" style="38" customWidth="1"/>
    <col min="8445" max="8445" width="32.7109375" style="38" bestFit="1" customWidth="1"/>
    <col min="8446" max="8446" width="12" style="38" customWidth="1"/>
    <col min="8447" max="8447" width="21.7109375" style="38" customWidth="1"/>
    <col min="8448" max="8450" width="20.7109375" style="38" customWidth="1"/>
    <col min="8451" max="8451" width="38.5703125" style="38" customWidth="1"/>
    <col min="8452" max="8699" width="9.140625" style="38"/>
    <col min="8700" max="8700" width="2" style="38" customWidth="1"/>
    <col min="8701" max="8701" width="32.7109375" style="38" bestFit="1" customWidth="1"/>
    <col min="8702" max="8702" width="12" style="38" customWidth="1"/>
    <col min="8703" max="8703" width="21.7109375" style="38" customWidth="1"/>
    <col min="8704" max="8706" width="20.7109375" style="38" customWidth="1"/>
    <col min="8707" max="8707" width="38.5703125" style="38" customWidth="1"/>
    <col min="8708" max="8955" width="9.140625" style="38"/>
    <col min="8956" max="8956" width="2" style="38" customWidth="1"/>
    <col min="8957" max="8957" width="32.7109375" style="38" bestFit="1" customWidth="1"/>
    <col min="8958" max="8958" width="12" style="38" customWidth="1"/>
    <col min="8959" max="8959" width="21.7109375" style="38" customWidth="1"/>
    <col min="8960" max="8962" width="20.7109375" style="38" customWidth="1"/>
    <col min="8963" max="8963" width="38.5703125" style="38" customWidth="1"/>
    <col min="8964" max="9211" width="9.140625" style="38"/>
    <col min="9212" max="9212" width="2" style="38" customWidth="1"/>
    <col min="9213" max="9213" width="32.7109375" style="38" bestFit="1" customWidth="1"/>
    <col min="9214" max="9214" width="12" style="38" customWidth="1"/>
    <col min="9215" max="9215" width="21.7109375" style="38" customWidth="1"/>
    <col min="9216" max="9218" width="20.7109375" style="38" customWidth="1"/>
    <col min="9219" max="9219" width="38.5703125" style="38" customWidth="1"/>
    <col min="9220" max="9467" width="9.140625" style="38"/>
    <col min="9468" max="9468" width="2" style="38" customWidth="1"/>
    <col min="9469" max="9469" width="32.7109375" style="38" bestFit="1" customWidth="1"/>
    <col min="9470" max="9470" width="12" style="38" customWidth="1"/>
    <col min="9471" max="9471" width="21.7109375" style="38" customWidth="1"/>
    <col min="9472" max="9474" width="20.7109375" style="38" customWidth="1"/>
    <col min="9475" max="9475" width="38.5703125" style="38" customWidth="1"/>
    <col min="9476" max="9723" width="9.140625" style="38"/>
    <col min="9724" max="9724" width="2" style="38" customWidth="1"/>
    <col min="9725" max="9725" width="32.7109375" style="38" bestFit="1" customWidth="1"/>
    <col min="9726" max="9726" width="12" style="38" customWidth="1"/>
    <col min="9727" max="9727" width="21.7109375" style="38" customWidth="1"/>
    <col min="9728" max="9730" width="20.7109375" style="38" customWidth="1"/>
    <col min="9731" max="9731" width="38.5703125" style="38" customWidth="1"/>
    <col min="9732" max="9979" width="9.140625" style="38"/>
    <col min="9980" max="9980" width="2" style="38" customWidth="1"/>
    <col min="9981" max="9981" width="32.7109375" style="38" bestFit="1" customWidth="1"/>
    <col min="9982" max="9982" width="12" style="38" customWidth="1"/>
    <col min="9983" max="9983" width="21.7109375" style="38" customWidth="1"/>
    <col min="9984" max="9986" width="20.7109375" style="38" customWidth="1"/>
    <col min="9987" max="9987" width="38.5703125" style="38" customWidth="1"/>
    <col min="9988" max="10235" width="9.140625" style="38"/>
    <col min="10236" max="10236" width="2" style="38" customWidth="1"/>
    <col min="10237" max="10237" width="32.7109375" style="38" bestFit="1" customWidth="1"/>
    <col min="10238" max="10238" width="12" style="38" customWidth="1"/>
    <col min="10239" max="10239" width="21.7109375" style="38" customWidth="1"/>
    <col min="10240" max="10242" width="20.7109375" style="38" customWidth="1"/>
    <col min="10243" max="10243" width="38.5703125" style="38" customWidth="1"/>
    <col min="10244" max="10491" width="9.140625" style="38"/>
    <col min="10492" max="10492" width="2" style="38" customWidth="1"/>
    <col min="10493" max="10493" width="32.7109375" style="38" bestFit="1" customWidth="1"/>
    <col min="10494" max="10494" width="12" style="38" customWidth="1"/>
    <col min="10495" max="10495" width="21.7109375" style="38" customWidth="1"/>
    <col min="10496" max="10498" width="20.7109375" style="38" customWidth="1"/>
    <col min="10499" max="10499" width="38.5703125" style="38" customWidth="1"/>
    <col min="10500" max="10747" width="9.140625" style="38"/>
    <col min="10748" max="10748" width="2" style="38" customWidth="1"/>
    <col min="10749" max="10749" width="32.7109375" style="38" bestFit="1" customWidth="1"/>
    <col min="10750" max="10750" width="12" style="38" customWidth="1"/>
    <col min="10751" max="10751" width="21.7109375" style="38" customWidth="1"/>
    <col min="10752" max="10754" width="20.7109375" style="38" customWidth="1"/>
    <col min="10755" max="10755" width="38.5703125" style="38" customWidth="1"/>
    <col min="10756" max="11003" width="9.140625" style="38"/>
    <col min="11004" max="11004" width="2" style="38" customWidth="1"/>
    <col min="11005" max="11005" width="32.7109375" style="38" bestFit="1" customWidth="1"/>
    <col min="11006" max="11006" width="12" style="38" customWidth="1"/>
    <col min="11007" max="11007" width="21.7109375" style="38" customWidth="1"/>
    <col min="11008" max="11010" width="20.7109375" style="38" customWidth="1"/>
    <col min="11011" max="11011" width="38.5703125" style="38" customWidth="1"/>
    <col min="11012" max="11259" width="9.140625" style="38"/>
    <col min="11260" max="11260" width="2" style="38" customWidth="1"/>
    <col min="11261" max="11261" width="32.7109375" style="38" bestFit="1" customWidth="1"/>
    <col min="11262" max="11262" width="12" style="38" customWidth="1"/>
    <col min="11263" max="11263" width="21.7109375" style="38" customWidth="1"/>
    <col min="11264" max="11266" width="20.7109375" style="38" customWidth="1"/>
    <col min="11267" max="11267" width="38.5703125" style="38" customWidth="1"/>
    <col min="11268" max="11515" width="9.140625" style="38"/>
    <col min="11516" max="11516" width="2" style="38" customWidth="1"/>
    <col min="11517" max="11517" width="32.7109375" style="38" bestFit="1" customWidth="1"/>
    <col min="11518" max="11518" width="12" style="38" customWidth="1"/>
    <col min="11519" max="11519" width="21.7109375" style="38" customWidth="1"/>
    <col min="11520" max="11522" width="20.7109375" style="38" customWidth="1"/>
    <col min="11523" max="11523" width="38.5703125" style="38" customWidth="1"/>
    <col min="11524" max="11771" width="9.140625" style="38"/>
    <col min="11772" max="11772" width="2" style="38" customWidth="1"/>
    <col min="11773" max="11773" width="32.7109375" style="38" bestFit="1" customWidth="1"/>
    <col min="11774" max="11774" width="12" style="38" customWidth="1"/>
    <col min="11775" max="11775" width="21.7109375" style="38" customWidth="1"/>
    <col min="11776" max="11778" width="20.7109375" style="38" customWidth="1"/>
    <col min="11779" max="11779" width="38.5703125" style="38" customWidth="1"/>
    <col min="11780" max="12027" width="9.140625" style="38"/>
    <col min="12028" max="12028" width="2" style="38" customWidth="1"/>
    <col min="12029" max="12029" width="32.7109375" style="38" bestFit="1" customWidth="1"/>
    <col min="12030" max="12030" width="12" style="38" customWidth="1"/>
    <col min="12031" max="12031" width="21.7109375" style="38" customWidth="1"/>
    <col min="12032" max="12034" width="20.7109375" style="38" customWidth="1"/>
    <col min="12035" max="12035" width="38.5703125" style="38" customWidth="1"/>
    <col min="12036" max="12283" width="9.140625" style="38"/>
    <col min="12284" max="12284" width="2" style="38" customWidth="1"/>
    <col min="12285" max="12285" width="32.7109375" style="38" bestFit="1" customWidth="1"/>
    <col min="12286" max="12286" width="12" style="38" customWidth="1"/>
    <col min="12287" max="12287" width="21.7109375" style="38" customWidth="1"/>
    <col min="12288" max="12290" width="20.7109375" style="38" customWidth="1"/>
    <col min="12291" max="12291" width="38.5703125" style="38" customWidth="1"/>
    <col min="12292" max="12539" width="9.140625" style="38"/>
    <col min="12540" max="12540" width="2" style="38" customWidth="1"/>
    <col min="12541" max="12541" width="32.7109375" style="38" bestFit="1" customWidth="1"/>
    <col min="12542" max="12542" width="12" style="38" customWidth="1"/>
    <col min="12543" max="12543" width="21.7109375" style="38" customWidth="1"/>
    <col min="12544" max="12546" width="20.7109375" style="38" customWidth="1"/>
    <col min="12547" max="12547" width="38.5703125" style="38" customWidth="1"/>
    <col min="12548" max="12795" width="9.140625" style="38"/>
    <col min="12796" max="12796" width="2" style="38" customWidth="1"/>
    <col min="12797" max="12797" width="32.7109375" style="38" bestFit="1" customWidth="1"/>
    <col min="12798" max="12798" width="12" style="38" customWidth="1"/>
    <col min="12799" max="12799" width="21.7109375" style="38" customWidth="1"/>
    <col min="12800" max="12802" width="20.7109375" style="38" customWidth="1"/>
    <col min="12803" max="12803" width="38.5703125" style="38" customWidth="1"/>
    <col min="12804" max="13051" width="9.140625" style="38"/>
    <col min="13052" max="13052" width="2" style="38" customWidth="1"/>
    <col min="13053" max="13053" width="32.7109375" style="38" bestFit="1" customWidth="1"/>
    <col min="13054" max="13054" width="12" style="38" customWidth="1"/>
    <col min="13055" max="13055" width="21.7109375" style="38" customWidth="1"/>
    <col min="13056" max="13058" width="20.7109375" style="38" customWidth="1"/>
    <col min="13059" max="13059" width="38.5703125" style="38" customWidth="1"/>
    <col min="13060" max="13307" width="9.140625" style="38"/>
    <col min="13308" max="13308" width="2" style="38" customWidth="1"/>
    <col min="13309" max="13309" width="32.7109375" style="38" bestFit="1" customWidth="1"/>
    <col min="13310" max="13310" width="12" style="38" customWidth="1"/>
    <col min="13311" max="13311" width="21.7109375" style="38" customWidth="1"/>
    <col min="13312" max="13314" width="20.7109375" style="38" customWidth="1"/>
    <col min="13315" max="13315" width="38.5703125" style="38" customWidth="1"/>
    <col min="13316" max="13563" width="9.140625" style="38"/>
    <col min="13564" max="13564" width="2" style="38" customWidth="1"/>
    <col min="13565" max="13565" width="32.7109375" style="38" bestFit="1" customWidth="1"/>
    <col min="13566" max="13566" width="12" style="38" customWidth="1"/>
    <col min="13567" max="13567" width="21.7109375" style="38" customWidth="1"/>
    <col min="13568" max="13570" width="20.7109375" style="38" customWidth="1"/>
    <col min="13571" max="13571" width="38.5703125" style="38" customWidth="1"/>
    <col min="13572" max="13819" width="9.140625" style="38"/>
    <col min="13820" max="13820" width="2" style="38" customWidth="1"/>
    <col min="13821" max="13821" width="32.7109375" style="38" bestFit="1" customWidth="1"/>
    <col min="13822" max="13822" width="12" style="38" customWidth="1"/>
    <col min="13823" max="13823" width="21.7109375" style="38" customWidth="1"/>
    <col min="13824" max="13826" width="20.7109375" style="38" customWidth="1"/>
    <col min="13827" max="13827" width="38.5703125" style="38" customWidth="1"/>
    <col min="13828" max="14075" width="9.140625" style="38"/>
    <col min="14076" max="14076" width="2" style="38" customWidth="1"/>
    <col min="14077" max="14077" width="32.7109375" style="38" bestFit="1" customWidth="1"/>
    <col min="14078" max="14078" width="12" style="38" customWidth="1"/>
    <col min="14079" max="14079" width="21.7109375" style="38" customWidth="1"/>
    <col min="14080" max="14082" width="20.7109375" style="38" customWidth="1"/>
    <col min="14083" max="14083" width="38.5703125" style="38" customWidth="1"/>
    <col min="14084" max="14331" width="9.140625" style="38"/>
    <col min="14332" max="14332" width="2" style="38" customWidth="1"/>
    <col min="14333" max="14333" width="32.7109375" style="38" bestFit="1" customWidth="1"/>
    <col min="14334" max="14334" width="12" style="38" customWidth="1"/>
    <col min="14335" max="14335" width="21.7109375" style="38" customWidth="1"/>
    <col min="14336" max="14338" width="20.7109375" style="38" customWidth="1"/>
    <col min="14339" max="14339" width="38.5703125" style="38" customWidth="1"/>
    <col min="14340" max="14587" width="9.140625" style="38"/>
    <col min="14588" max="14588" width="2" style="38" customWidth="1"/>
    <col min="14589" max="14589" width="32.7109375" style="38" bestFit="1" customWidth="1"/>
    <col min="14590" max="14590" width="12" style="38" customWidth="1"/>
    <col min="14591" max="14591" width="21.7109375" style="38" customWidth="1"/>
    <col min="14592" max="14594" width="20.7109375" style="38" customWidth="1"/>
    <col min="14595" max="14595" width="38.5703125" style="38" customWidth="1"/>
    <col min="14596" max="14843" width="9.140625" style="38"/>
    <col min="14844" max="14844" width="2" style="38" customWidth="1"/>
    <col min="14845" max="14845" width="32.7109375" style="38" bestFit="1" customWidth="1"/>
    <col min="14846" max="14846" width="12" style="38" customWidth="1"/>
    <col min="14847" max="14847" width="21.7109375" style="38" customWidth="1"/>
    <col min="14848" max="14850" width="20.7109375" style="38" customWidth="1"/>
    <col min="14851" max="14851" width="38.5703125" style="38" customWidth="1"/>
    <col min="14852" max="15099" width="9.140625" style="38"/>
    <col min="15100" max="15100" width="2" style="38" customWidth="1"/>
    <col min="15101" max="15101" width="32.7109375" style="38" bestFit="1" customWidth="1"/>
    <col min="15102" max="15102" width="12" style="38" customWidth="1"/>
    <col min="15103" max="15103" width="21.7109375" style="38" customWidth="1"/>
    <col min="15104" max="15106" width="20.7109375" style="38" customWidth="1"/>
    <col min="15107" max="15107" width="38.5703125" style="38" customWidth="1"/>
    <col min="15108" max="15355" width="9.140625" style="38"/>
    <col min="15356" max="15356" width="2" style="38" customWidth="1"/>
    <col min="15357" max="15357" width="32.7109375" style="38" bestFit="1" customWidth="1"/>
    <col min="15358" max="15358" width="12" style="38" customWidth="1"/>
    <col min="15359" max="15359" width="21.7109375" style="38" customWidth="1"/>
    <col min="15360" max="15362" width="20.7109375" style="38" customWidth="1"/>
    <col min="15363" max="15363" width="38.5703125" style="38" customWidth="1"/>
    <col min="15364" max="15611" width="9.140625" style="38"/>
    <col min="15612" max="15612" width="2" style="38" customWidth="1"/>
    <col min="15613" max="15613" width="32.7109375" style="38" bestFit="1" customWidth="1"/>
    <col min="15614" max="15614" width="12" style="38" customWidth="1"/>
    <col min="15615" max="15615" width="21.7109375" style="38" customWidth="1"/>
    <col min="15616" max="15618" width="20.7109375" style="38" customWidth="1"/>
    <col min="15619" max="15619" width="38.5703125" style="38" customWidth="1"/>
    <col min="15620" max="15867" width="9.140625" style="38"/>
    <col min="15868" max="15868" width="2" style="38" customWidth="1"/>
    <col min="15869" max="15869" width="32.7109375" style="38" bestFit="1" customWidth="1"/>
    <col min="15870" max="15870" width="12" style="38" customWidth="1"/>
    <col min="15871" max="15871" width="21.7109375" style="38" customWidth="1"/>
    <col min="15872" max="15874" width="20.7109375" style="38" customWidth="1"/>
    <col min="15875" max="15875" width="38.5703125" style="38" customWidth="1"/>
    <col min="15876" max="16123" width="9.140625" style="38"/>
    <col min="16124" max="16124" width="2" style="38" customWidth="1"/>
    <col min="16125" max="16125" width="32.7109375" style="38" bestFit="1" customWidth="1"/>
    <col min="16126" max="16126" width="12" style="38" customWidth="1"/>
    <col min="16127" max="16127" width="21.7109375" style="38" customWidth="1"/>
    <col min="16128" max="16130" width="20.7109375" style="38" customWidth="1"/>
    <col min="16131" max="16131" width="38.5703125" style="38" customWidth="1"/>
    <col min="16132" max="16384" width="9.140625" style="38"/>
  </cols>
  <sheetData>
    <row r="1" spans="1:246" ht="23.1" customHeight="1" x14ac:dyDescent="0.2">
      <c r="A1" s="139"/>
      <c r="B1" s="540"/>
      <c r="C1" s="541"/>
      <c r="D1" s="140"/>
      <c r="E1" s="542"/>
      <c r="F1" s="542"/>
      <c r="G1" s="542"/>
      <c r="H1" s="484" t="s">
        <v>943</v>
      </c>
    </row>
    <row r="2" spans="1:246" ht="18.95" customHeight="1" x14ac:dyDescent="0.2">
      <c r="A2" s="139"/>
      <c r="B2" s="541"/>
      <c r="C2" s="541"/>
      <c r="D2" s="140"/>
      <c r="E2" s="542"/>
      <c r="F2" s="542"/>
      <c r="G2" s="542"/>
      <c r="H2" s="485">
        <v>43265</v>
      </c>
    </row>
    <row r="3" spans="1:246" s="39" customFormat="1" ht="45" customHeight="1" x14ac:dyDescent="0.2">
      <c r="A3" s="141"/>
      <c r="B3" s="142"/>
      <c r="C3" s="486" t="s">
        <v>31</v>
      </c>
      <c r="D3" s="486" t="s">
        <v>951</v>
      </c>
      <c r="E3" s="487" t="s">
        <v>503</v>
      </c>
      <c r="F3" s="488" t="s">
        <v>504</v>
      </c>
      <c r="G3" s="487" t="s">
        <v>21</v>
      </c>
      <c r="H3" s="486" t="s">
        <v>23</v>
      </c>
    </row>
    <row r="4" spans="1:246" s="3" customFormat="1" ht="12.75" customHeight="1" x14ac:dyDescent="0.2">
      <c r="A4" s="543" t="s">
        <v>122</v>
      </c>
      <c r="B4" s="543"/>
      <c r="C4" s="543"/>
      <c r="D4" s="543"/>
      <c r="E4" s="543"/>
      <c r="F4" s="543"/>
      <c r="G4" s="543"/>
      <c r="H4" s="543"/>
    </row>
    <row r="5" spans="1:246" s="3" customFormat="1" ht="11.25" customHeight="1" x14ac:dyDescent="0.2">
      <c r="A5" s="535">
        <v>1</v>
      </c>
      <c r="B5" s="539" t="s">
        <v>189</v>
      </c>
      <c r="C5" s="143">
        <v>2</v>
      </c>
      <c r="D5" s="74"/>
      <c r="E5" s="89" t="s">
        <v>156</v>
      </c>
      <c r="F5" s="89" t="s">
        <v>156</v>
      </c>
      <c r="G5" s="89" t="s">
        <v>156</v>
      </c>
      <c r="H5" s="5" t="s">
        <v>114</v>
      </c>
      <c r="I5" s="40"/>
      <c r="K5" s="83"/>
      <c r="N5" s="83"/>
      <c r="T5" s="40"/>
      <c r="V5" s="83"/>
      <c r="AB5" s="40"/>
      <c r="AD5" s="83"/>
      <c r="AJ5" s="40"/>
      <c r="AL5" s="83"/>
      <c r="AR5" s="40"/>
      <c r="AT5" s="83"/>
      <c r="AZ5" s="40"/>
      <c r="BB5" s="83"/>
      <c r="BH5" s="40"/>
      <c r="BJ5" s="83"/>
      <c r="BP5" s="40"/>
      <c r="BR5" s="83"/>
      <c r="BX5" s="40"/>
      <c r="BZ5" s="83"/>
      <c r="CF5" s="40"/>
      <c r="CH5" s="83"/>
      <c r="CN5" s="40"/>
      <c r="CP5" s="83"/>
      <c r="CV5" s="40"/>
      <c r="CX5" s="83"/>
      <c r="DD5" s="40"/>
      <c r="DF5" s="83"/>
      <c r="DL5" s="40"/>
      <c r="DN5" s="83"/>
      <c r="DT5" s="40"/>
      <c r="DV5" s="83"/>
      <c r="EB5" s="40"/>
      <c r="ED5" s="83"/>
      <c r="EJ5" s="40"/>
      <c r="EL5" s="83"/>
      <c r="ER5" s="40"/>
      <c r="ET5" s="83"/>
      <c r="EZ5" s="40"/>
      <c r="FB5" s="83"/>
      <c r="FH5" s="40"/>
      <c r="FJ5" s="83"/>
      <c r="FP5" s="40"/>
      <c r="FR5" s="83"/>
      <c r="FX5" s="40"/>
      <c r="FZ5" s="83"/>
      <c r="GF5" s="40"/>
      <c r="GH5" s="83"/>
      <c r="GN5" s="40"/>
      <c r="GP5" s="83"/>
      <c r="GV5" s="40"/>
      <c r="GX5" s="83"/>
      <c r="HD5" s="40"/>
      <c r="HF5" s="83"/>
      <c r="HL5" s="40"/>
      <c r="HN5" s="83"/>
      <c r="HT5" s="40"/>
      <c r="HV5" s="83"/>
      <c r="IB5" s="40"/>
      <c r="ID5" s="83"/>
      <c r="IJ5" s="40"/>
      <c r="IL5" s="83"/>
    </row>
    <row r="6" spans="1:246" s="3" customFormat="1" ht="12.75" customHeight="1" x14ac:dyDescent="0.2">
      <c r="A6" s="535"/>
      <c r="B6" s="539"/>
      <c r="C6" s="143">
        <v>2</v>
      </c>
      <c r="D6" s="74"/>
      <c r="E6" s="89" t="s">
        <v>505</v>
      </c>
      <c r="F6" s="89" t="s">
        <v>165</v>
      </c>
      <c r="G6" s="89" t="s">
        <v>165</v>
      </c>
      <c r="H6" s="5" t="s">
        <v>114</v>
      </c>
      <c r="I6" s="40"/>
      <c r="K6" s="83"/>
      <c r="N6" s="83"/>
      <c r="T6" s="40"/>
      <c r="V6" s="83"/>
      <c r="AB6" s="40"/>
      <c r="AD6" s="83"/>
      <c r="AJ6" s="40"/>
      <c r="AL6" s="83"/>
      <c r="AR6" s="40"/>
      <c r="AT6" s="83"/>
      <c r="AZ6" s="40"/>
      <c r="BB6" s="83"/>
      <c r="BH6" s="40"/>
      <c r="BJ6" s="83"/>
      <c r="BP6" s="40"/>
      <c r="BR6" s="83"/>
      <c r="BX6" s="40"/>
      <c r="BZ6" s="83"/>
      <c r="CF6" s="40"/>
      <c r="CH6" s="83"/>
      <c r="CN6" s="40"/>
      <c r="CP6" s="83"/>
      <c r="CV6" s="40"/>
      <c r="CX6" s="83"/>
      <c r="DD6" s="40"/>
      <c r="DF6" s="83"/>
      <c r="DL6" s="40"/>
      <c r="DN6" s="83"/>
      <c r="DT6" s="40"/>
      <c r="DV6" s="83"/>
      <c r="EB6" s="40"/>
      <c r="ED6" s="83"/>
      <c r="EJ6" s="40"/>
      <c r="EL6" s="83"/>
      <c r="ER6" s="40"/>
      <c r="ET6" s="83"/>
      <c r="EZ6" s="40"/>
      <c r="FB6" s="83"/>
      <c r="FH6" s="40"/>
      <c r="FJ6" s="83"/>
      <c r="FP6" s="40"/>
      <c r="FR6" s="83"/>
      <c r="FX6" s="40"/>
      <c r="FZ6" s="83"/>
      <c r="GF6" s="40"/>
      <c r="GH6" s="83"/>
      <c r="GN6" s="40"/>
      <c r="GP6" s="83"/>
      <c r="GV6" s="40"/>
      <c r="GX6" s="83"/>
      <c r="HD6" s="40"/>
      <c r="HF6" s="83"/>
      <c r="HL6" s="40"/>
      <c r="HN6" s="83"/>
      <c r="HT6" s="40"/>
      <c r="HV6" s="83"/>
      <c r="IB6" s="40"/>
      <c r="ID6" s="83"/>
      <c r="IJ6" s="40"/>
      <c r="IL6" s="83"/>
    </row>
    <row r="7" spans="1:246" s="3" customFormat="1" ht="12.75" customHeight="1" x14ac:dyDescent="0.2">
      <c r="A7" s="535"/>
      <c r="B7" s="539"/>
      <c r="C7" s="143">
        <v>2</v>
      </c>
      <c r="D7" s="74"/>
      <c r="E7" s="89" t="s">
        <v>947</v>
      </c>
      <c r="F7" s="89" t="s">
        <v>947</v>
      </c>
      <c r="G7" s="89" t="s">
        <v>947</v>
      </c>
      <c r="H7" s="5" t="s">
        <v>114</v>
      </c>
      <c r="I7" s="40"/>
      <c r="K7" s="83"/>
      <c r="N7" s="83"/>
      <c r="T7" s="40"/>
      <c r="V7" s="83"/>
      <c r="AB7" s="40"/>
      <c r="AD7" s="83"/>
      <c r="AJ7" s="40"/>
      <c r="AL7" s="83"/>
      <c r="AR7" s="40"/>
      <c r="AT7" s="83"/>
      <c r="AZ7" s="40"/>
      <c r="BB7" s="83"/>
      <c r="BH7" s="40"/>
      <c r="BJ7" s="83"/>
      <c r="BP7" s="40"/>
      <c r="BR7" s="83"/>
      <c r="BX7" s="40"/>
      <c r="BZ7" s="83"/>
      <c r="CF7" s="40"/>
      <c r="CH7" s="83"/>
      <c r="CN7" s="40"/>
      <c r="CP7" s="83"/>
      <c r="CV7" s="40"/>
      <c r="CX7" s="83"/>
      <c r="DD7" s="40"/>
      <c r="DF7" s="83"/>
      <c r="DL7" s="40"/>
      <c r="DN7" s="83"/>
      <c r="DT7" s="40"/>
      <c r="DV7" s="83"/>
      <c r="EB7" s="40"/>
      <c r="ED7" s="83"/>
      <c r="EJ7" s="40"/>
      <c r="EL7" s="83"/>
      <c r="ER7" s="40"/>
      <c r="ET7" s="83"/>
      <c r="EZ7" s="40"/>
      <c r="FB7" s="83"/>
      <c r="FH7" s="40"/>
      <c r="FJ7" s="83"/>
      <c r="FP7" s="40"/>
      <c r="FR7" s="83"/>
      <c r="FX7" s="40"/>
      <c r="FZ7" s="83"/>
      <c r="GF7" s="40"/>
      <c r="GH7" s="83"/>
      <c r="GN7" s="40"/>
      <c r="GP7" s="83"/>
      <c r="GV7" s="40"/>
      <c r="GX7" s="83"/>
      <c r="HD7" s="40"/>
      <c r="HF7" s="83"/>
      <c r="HL7" s="40"/>
      <c r="HN7" s="83"/>
      <c r="HT7" s="40"/>
      <c r="HV7" s="83"/>
      <c r="IB7" s="40"/>
      <c r="ID7" s="83"/>
      <c r="IJ7" s="40"/>
      <c r="IL7" s="83"/>
    </row>
    <row r="8" spans="1:246" s="3" customFormat="1" ht="12.75" customHeight="1" x14ac:dyDescent="0.2">
      <c r="A8" s="535"/>
      <c r="B8" s="539"/>
      <c r="C8" s="143">
        <v>2</v>
      </c>
      <c r="D8" s="74"/>
      <c r="E8" s="89" t="s">
        <v>946</v>
      </c>
      <c r="F8" s="89" t="s">
        <v>946</v>
      </c>
      <c r="G8" s="89" t="s">
        <v>946</v>
      </c>
      <c r="H8" s="5" t="s">
        <v>114</v>
      </c>
      <c r="I8" s="40"/>
      <c r="K8" s="83"/>
      <c r="N8" s="83"/>
      <c r="T8" s="40"/>
      <c r="V8" s="83"/>
      <c r="AB8" s="40"/>
      <c r="AD8" s="83"/>
      <c r="AJ8" s="40"/>
      <c r="AL8" s="83"/>
      <c r="AR8" s="40"/>
      <c r="AT8" s="83"/>
      <c r="AZ8" s="40"/>
      <c r="BB8" s="83"/>
      <c r="BH8" s="40"/>
      <c r="BJ8" s="83"/>
      <c r="BP8" s="40"/>
      <c r="BR8" s="83"/>
      <c r="BX8" s="40"/>
      <c r="BZ8" s="83"/>
      <c r="CF8" s="40"/>
      <c r="CH8" s="83"/>
      <c r="CN8" s="40"/>
      <c r="CP8" s="83"/>
      <c r="CV8" s="40"/>
      <c r="CX8" s="83"/>
      <c r="DD8" s="40"/>
      <c r="DF8" s="83"/>
      <c r="DL8" s="40"/>
      <c r="DN8" s="83"/>
      <c r="DT8" s="40"/>
      <c r="DV8" s="83"/>
      <c r="EB8" s="40"/>
      <c r="ED8" s="83"/>
      <c r="EJ8" s="40"/>
      <c r="EL8" s="83"/>
      <c r="ER8" s="40"/>
      <c r="ET8" s="83"/>
      <c r="EZ8" s="40"/>
      <c r="FB8" s="83"/>
      <c r="FH8" s="40"/>
      <c r="FJ8" s="83"/>
      <c r="FP8" s="40"/>
      <c r="FR8" s="83"/>
      <c r="FX8" s="40"/>
      <c r="FZ8" s="83"/>
      <c r="GF8" s="40"/>
      <c r="GH8" s="83"/>
      <c r="GN8" s="40"/>
      <c r="GP8" s="83"/>
      <c r="GV8" s="40"/>
      <c r="GX8" s="83"/>
      <c r="HD8" s="40"/>
      <c r="HF8" s="83"/>
      <c r="HL8" s="40"/>
      <c r="HN8" s="83"/>
      <c r="HT8" s="40"/>
      <c r="HV8" s="83"/>
      <c r="IB8" s="40"/>
      <c r="ID8" s="83"/>
      <c r="IJ8" s="40"/>
      <c r="IL8" s="83"/>
    </row>
    <row r="9" spans="1:246" s="3" customFormat="1" ht="12.75" customHeight="1" x14ac:dyDescent="0.2">
      <c r="A9" s="535"/>
      <c r="B9" s="539"/>
      <c r="C9" s="143">
        <v>1</v>
      </c>
      <c r="D9" s="74"/>
      <c r="E9" s="89" t="s">
        <v>948</v>
      </c>
      <c r="F9" s="89" t="s">
        <v>948</v>
      </c>
      <c r="G9" s="89" t="s">
        <v>948</v>
      </c>
      <c r="H9" s="5" t="s">
        <v>111</v>
      </c>
      <c r="I9" s="40"/>
      <c r="K9" s="83"/>
      <c r="N9" s="83"/>
      <c r="T9" s="40"/>
      <c r="V9" s="83"/>
      <c r="AB9" s="40"/>
      <c r="AD9" s="83"/>
      <c r="AJ9" s="40"/>
      <c r="AL9" s="83"/>
      <c r="AR9" s="40"/>
      <c r="AT9" s="83"/>
      <c r="AZ9" s="40"/>
      <c r="BB9" s="83"/>
      <c r="BH9" s="40"/>
      <c r="BJ9" s="83"/>
      <c r="BP9" s="40"/>
      <c r="BR9" s="83"/>
      <c r="BX9" s="40"/>
      <c r="BZ9" s="83"/>
      <c r="CF9" s="40"/>
      <c r="CH9" s="83"/>
      <c r="CN9" s="40"/>
      <c r="CP9" s="83"/>
      <c r="CV9" s="40"/>
      <c r="CX9" s="83"/>
      <c r="DD9" s="40"/>
      <c r="DF9" s="83"/>
      <c r="DL9" s="40"/>
      <c r="DN9" s="83"/>
      <c r="DT9" s="40"/>
      <c r="DV9" s="83"/>
      <c r="EB9" s="40"/>
      <c r="ED9" s="83"/>
      <c r="EJ9" s="40"/>
      <c r="EL9" s="83"/>
      <c r="ER9" s="40"/>
      <c r="ET9" s="83"/>
      <c r="EZ9" s="40"/>
      <c r="FB9" s="83"/>
      <c r="FH9" s="40"/>
      <c r="FJ9" s="83"/>
      <c r="FP9" s="40"/>
      <c r="FR9" s="83"/>
      <c r="FX9" s="40"/>
      <c r="FZ9" s="83"/>
      <c r="GF9" s="40"/>
      <c r="GH9" s="83"/>
      <c r="GN9" s="40"/>
      <c r="GP9" s="83"/>
      <c r="GV9" s="40"/>
      <c r="GX9" s="83"/>
      <c r="HD9" s="40"/>
      <c r="HF9" s="83"/>
      <c r="HL9" s="40"/>
      <c r="HN9" s="83"/>
      <c r="HT9" s="40"/>
      <c r="HV9" s="83"/>
      <c r="IB9" s="40"/>
      <c r="ID9" s="83"/>
      <c r="IJ9" s="40"/>
      <c r="IL9" s="83"/>
    </row>
    <row r="10" spans="1:246" s="3" customFormat="1" ht="12.75" customHeight="1" x14ac:dyDescent="0.2">
      <c r="A10" s="535"/>
      <c r="B10" s="539"/>
      <c r="C10" s="143">
        <v>1</v>
      </c>
      <c r="D10" s="74"/>
      <c r="E10" s="89" t="s">
        <v>953</v>
      </c>
      <c r="F10" s="89" t="s">
        <v>953</v>
      </c>
      <c r="G10" s="89" t="s">
        <v>953</v>
      </c>
      <c r="H10" s="5" t="s">
        <v>111</v>
      </c>
      <c r="I10" s="40"/>
      <c r="K10" s="83"/>
      <c r="N10" s="83"/>
      <c r="T10" s="40"/>
      <c r="V10" s="83"/>
      <c r="AB10" s="40"/>
      <c r="AD10" s="83"/>
      <c r="AJ10" s="40"/>
      <c r="AL10" s="83"/>
      <c r="AR10" s="40"/>
      <c r="AT10" s="83"/>
      <c r="AZ10" s="40"/>
      <c r="BB10" s="83"/>
      <c r="BH10" s="40"/>
      <c r="BJ10" s="83"/>
      <c r="BP10" s="40"/>
      <c r="BR10" s="83"/>
      <c r="BX10" s="40"/>
      <c r="BZ10" s="83"/>
      <c r="CF10" s="40"/>
      <c r="CH10" s="83"/>
      <c r="CN10" s="40"/>
      <c r="CP10" s="83"/>
      <c r="CV10" s="40"/>
      <c r="CX10" s="83"/>
      <c r="DD10" s="40"/>
      <c r="DF10" s="83"/>
      <c r="DL10" s="40"/>
      <c r="DN10" s="83"/>
      <c r="DT10" s="40"/>
      <c r="DV10" s="83"/>
      <c r="EB10" s="40"/>
      <c r="ED10" s="83"/>
      <c r="EJ10" s="40"/>
      <c r="EL10" s="83"/>
      <c r="ER10" s="40"/>
      <c r="ET10" s="83"/>
      <c r="EZ10" s="40"/>
      <c r="FB10" s="83"/>
      <c r="FH10" s="40"/>
      <c r="FJ10" s="83"/>
      <c r="FP10" s="40"/>
      <c r="FR10" s="83"/>
      <c r="FX10" s="40"/>
      <c r="FZ10" s="83"/>
      <c r="GF10" s="40"/>
      <c r="GH10" s="83"/>
      <c r="GN10" s="40"/>
      <c r="GP10" s="83"/>
      <c r="GV10" s="40"/>
      <c r="GX10" s="83"/>
      <c r="HD10" s="40"/>
      <c r="HF10" s="83"/>
      <c r="HL10" s="40"/>
      <c r="HN10" s="83"/>
      <c r="HT10" s="40"/>
      <c r="HV10" s="83"/>
      <c r="IB10" s="40"/>
      <c r="ID10" s="83"/>
      <c r="IJ10" s="40"/>
      <c r="IL10" s="83"/>
    </row>
    <row r="11" spans="1:246" s="3" customFormat="1" ht="12" customHeight="1" x14ac:dyDescent="0.2">
      <c r="A11" s="144">
        <v>2</v>
      </c>
      <c r="B11" s="87" t="s">
        <v>134</v>
      </c>
      <c r="C11" s="143">
        <v>1</v>
      </c>
      <c r="D11" s="74"/>
      <c r="E11" s="5" t="s">
        <v>954</v>
      </c>
      <c r="F11" s="5" t="s">
        <v>954</v>
      </c>
      <c r="G11" s="5" t="s">
        <v>954</v>
      </c>
      <c r="H11" s="5" t="s">
        <v>111</v>
      </c>
      <c r="I11" s="40"/>
      <c r="K11" s="83"/>
      <c r="N11" s="83"/>
      <c r="T11" s="40"/>
      <c r="V11" s="83"/>
      <c r="AB11" s="40"/>
      <c r="AD11" s="83"/>
      <c r="AJ11" s="40"/>
      <c r="AL11" s="83"/>
      <c r="AR11" s="40"/>
      <c r="AT11" s="83"/>
      <c r="AZ11" s="40"/>
      <c r="BB11" s="83"/>
      <c r="BH11" s="40"/>
      <c r="BJ11" s="83"/>
      <c r="BP11" s="40"/>
      <c r="BR11" s="83"/>
      <c r="BX11" s="40"/>
      <c r="BZ11" s="83"/>
      <c r="CF11" s="40"/>
      <c r="CH11" s="83"/>
      <c r="CN11" s="40"/>
      <c r="CP11" s="83"/>
      <c r="CV11" s="40"/>
      <c r="CX11" s="83"/>
      <c r="DD11" s="40"/>
      <c r="DF11" s="83"/>
      <c r="DL11" s="40"/>
      <c r="DN11" s="83"/>
      <c r="DT11" s="40"/>
      <c r="DV11" s="83"/>
      <c r="EB11" s="40"/>
      <c r="ED11" s="83"/>
      <c r="EJ11" s="40"/>
      <c r="EL11" s="83"/>
      <c r="ER11" s="40"/>
      <c r="ET11" s="83"/>
      <c r="EZ11" s="40"/>
      <c r="FB11" s="83"/>
      <c r="FH11" s="40"/>
      <c r="FJ11" s="83"/>
      <c r="FP11" s="40"/>
      <c r="FR11" s="83"/>
      <c r="FX11" s="40"/>
      <c r="FZ11" s="83"/>
      <c r="GF11" s="40"/>
      <c r="GH11" s="83"/>
      <c r="GN11" s="40"/>
      <c r="GP11" s="83"/>
      <c r="GV11" s="40"/>
      <c r="GX11" s="83"/>
      <c r="HD11" s="40"/>
      <c r="HF11" s="83"/>
      <c r="HL11" s="40"/>
      <c r="HN11" s="83"/>
      <c r="HT11" s="40"/>
      <c r="HV11" s="83"/>
      <c r="IB11" s="40"/>
      <c r="ID11" s="83"/>
      <c r="IJ11" s="40"/>
      <c r="IL11" s="83"/>
    </row>
    <row r="12" spans="1:246" s="3" customFormat="1" ht="11.25" customHeight="1" x14ac:dyDescent="0.2">
      <c r="A12" s="535">
        <v>3</v>
      </c>
      <c r="B12" s="538" t="s">
        <v>135</v>
      </c>
      <c r="C12" s="143">
        <v>3</v>
      </c>
      <c r="D12" s="74"/>
      <c r="E12" s="5" t="s">
        <v>506</v>
      </c>
      <c r="F12" s="5" t="s">
        <v>112</v>
      </c>
      <c r="G12" s="5" t="s">
        <v>112</v>
      </c>
      <c r="H12" s="50" t="s">
        <v>169</v>
      </c>
      <c r="I12" s="40"/>
      <c r="K12" s="83"/>
      <c r="N12" s="83"/>
      <c r="T12" s="40"/>
      <c r="V12" s="83"/>
      <c r="AB12" s="40"/>
      <c r="AD12" s="83"/>
      <c r="AJ12" s="40"/>
      <c r="AL12" s="83"/>
      <c r="AR12" s="40"/>
      <c r="AT12" s="83"/>
      <c r="AZ12" s="40"/>
      <c r="BB12" s="83"/>
      <c r="BH12" s="40"/>
      <c r="BJ12" s="83"/>
      <c r="BP12" s="40"/>
      <c r="BR12" s="83"/>
      <c r="BX12" s="40"/>
      <c r="BZ12" s="83"/>
      <c r="CF12" s="40"/>
      <c r="CH12" s="83"/>
      <c r="CN12" s="40"/>
      <c r="CP12" s="83"/>
      <c r="CV12" s="40"/>
      <c r="CX12" s="83"/>
      <c r="DD12" s="40"/>
      <c r="DF12" s="83"/>
      <c r="DL12" s="40"/>
      <c r="DN12" s="83"/>
      <c r="DT12" s="40"/>
      <c r="DV12" s="83"/>
      <c r="EB12" s="40"/>
      <c r="ED12" s="83"/>
      <c r="EJ12" s="40"/>
      <c r="EL12" s="83"/>
      <c r="ER12" s="40"/>
      <c r="ET12" s="83"/>
      <c r="EZ12" s="40"/>
      <c r="FB12" s="83"/>
      <c r="FH12" s="40"/>
      <c r="FJ12" s="83"/>
      <c r="FP12" s="40"/>
      <c r="FR12" s="83"/>
      <c r="FX12" s="40"/>
      <c r="FZ12" s="83"/>
      <c r="GF12" s="40"/>
      <c r="GH12" s="83"/>
      <c r="GN12" s="40"/>
      <c r="GP12" s="83"/>
      <c r="GV12" s="40"/>
      <c r="GX12" s="83"/>
      <c r="HD12" s="40"/>
      <c r="HF12" s="83"/>
      <c r="HL12" s="40"/>
      <c r="HN12" s="83"/>
      <c r="HT12" s="40"/>
      <c r="HV12" s="83"/>
      <c r="IB12" s="40"/>
      <c r="ID12" s="83"/>
      <c r="IJ12" s="40"/>
      <c r="IL12" s="83"/>
    </row>
    <row r="13" spans="1:246" s="3" customFormat="1" ht="11.25" customHeight="1" x14ac:dyDescent="0.2">
      <c r="A13" s="535"/>
      <c r="B13" s="538"/>
      <c r="C13" s="143">
        <v>3</v>
      </c>
      <c r="D13" s="74"/>
      <c r="E13" s="5" t="s">
        <v>507</v>
      </c>
      <c r="F13" s="5" t="s">
        <v>508</v>
      </c>
      <c r="G13" s="5" t="s">
        <v>113</v>
      </c>
      <c r="H13" s="50" t="s">
        <v>169</v>
      </c>
      <c r="I13" s="40"/>
      <c r="K13" s="83"/>
      <c r="N13" s="83"/>
      <c r="T13" s="40"/>
      <c r="V13" s="83"/>
      <c r="AB13" s="40"/>
      <c r="AD13" s="83"/>
      <c r="AJ13" s="40"/>
      <c r="AL13" s="83"/>
      <c r="AR13" s="40"/>
      <c r="AT13" s="83"/>
      <c r="AZ13" s="40"/>
      <c r="BB13" s="83"/>
      <c r="BH13" s="40"/>
      <c r="BJ13" s="83"/>
      <c r="BP13" s="40"/>
      <c r="BR13" s="83"/>
      <c r="BX13" s="40"/>
      <c r="BZ13" s="83"/>
      <c r="CF13" s="40"/>
      <c r="CH13" s="83"/>
      <c r="CN13" s="40"/>
      <c r="CP13" s="83"/>
      <c r="CV13" s="40"/>
      <c r="CX13" s="83"/>
      <c r="DD13" s="40"/>
      <c r="DF13" s="83"/>
      <c r="DL13" s="40"/>
      <c r="DN13" s="83"/>
      <c r="DT13" s="40"/>
      <c r="DV13" s="83"/>
      <c r="EB13" s="40"/>
      <c r="ED13" s="83"/>
      <c r="EJ13" s="40"/>
      <c r="EL13" s="83"/>
      <c r="ER13" s="40"/>
      <c r="ET13" s="83"/>
      <c r="EZ13" s="40"/>
      <c r="FB13" s="83"/>
      <c r="FH13" s="40"/>
      <c r="FJ13" s="83"/>
      <c r="FP13" s="40"/>
      <c r="FR13" s="83"/>
      <c r="FX13" s="40"/>
      <c r="FZ13" s="83"/>
      <c r="GF13" s="40"/>
      <c r="GH13" s="83"/>
      <c r="GN13" s="40"/>
      <c r="GP13" s="83"/>
      <c r="GV13" s="40"/>
      <c r="GX13" s="83"/>
      <c r="HD13" s="40"/>
      <c r="HF13" s="83"/>
      <c r="HL13" s="40"/>
      <c r="HN13" s="83"/>
      <c r="HT13" s="40"/>
      <c r="HV13" s="83"/>
      <c r="IB13" s="40"/>
      <c r="ID13" s="83"/>
      <c r="IJ13" s="40"/>
      <c r="IL13" s="83"/>
    </row>
    <row r="14" spans="1:246" s="3" customFormat="1" ht="11.25" customHeight="1" x14ac:dyDescent="0.2">
      <c r="A14" s="535">
        <v>4</v>
      </c>
      <c r="B14" s="538" t="s">
        <v>136</v>
      </c>
      <c r="C14" s="143">
        <v>2</v>
      </c>
      <c r="D14" s="74"/>
      <c r="E14" s="5" t="s">
        <v>166</v>
      </c>
      <c r="F14" s="5" t="s">
        <v>166</v>
      </c>
      <c r="G14" s="5" t="s">
        <v>166</v>
      </c>
      <c r="H14" s="5" t="s">
        <v>114</v>
      </c>
      <c r="I14" s="40"/>
      <c r="K14" s="83"/>
      <c r="N14" s="83"/>
      <c r="T14" s="40"/>
      <c r="V14" s="83"/>
      <c r="AB14" s="40"/>
      <c r="AD14" s="83"/>
      <c r="AJ14" s="40"/>
      <c r="AL14" s="83"/>
      <c r="AR14" s="40"/>
      <c r="AT14" s="83"/>
      <c r="AZ14" s="40"/>
      <c r="BB14" s="83"/>
      <c r="BH14" s="40"/>
      <c r="BJ14" s="83"/>
      <c r="BP14" s="40"/>
      <c r="BR14" s="83"/>
      <c r="BX14" s="40"/>
      <c r="BZ14" s="83"/>
      <c r="CF14" s="40"/>
      <c r="CH14" s="83"/>
      <c r="CN14" s="40"/>
      <c r="CP14" s="83"/>
      <c r="CV14" s="40"/>
      <c r="CX14" s="83"/>
      <c r="DD14" s="40"/>
      <c r="DF14" s="83"/>
      <c r="DL14" s="40"/>
      <c r="DN14" s="83"/>
      <c r="DT14" s="40"/>
      <c r="DV14" s="83"/>
      <c r="EB14" s="40"/>
      <c r="ED14" s="83"/>
      <c r="EJ14" s="40"/>
      <c r="EL14" s="83"/>
      <c r="ER14" s="40"/>
      <c r="ET14" s="83"/>
      <c r="EZ14" s="40"/>
      <c r="FB14" s="83"/>
      <c r="FH14" s="40"/>
      <c r="FJ14" s="83"/>
      <c r="FP14" s="40"/>
      <c r="FR14" s="83"/>
      <c r="FX14" s="40"/>
      <c r="FZ14" s="83"/>
      <c r="GF14" s="40"/>
      <c r="GH14" s="83"/>
      <c r="GN14" s="40"/>
      <c r="GP14" s="83"/>
      <c r="GV14" s="40"/>
      <c r="GX14" s="83"/>
      <c r="HD14" s="40"/>
      <c r="HF14" s="83"/>
      <c r="HL14" s="40"/>
      <c r="HN14" s="83"/>
      <c r="HT14" s="40"/>
      <c r="HV14" s="83"/>
      <c r="IB14" s="40"/>
      <c r="ID14" s="83"/>
      <c r="IJ14" s="40"/>
      <c r="IL14" s="83"/>
    </row>
    <row r="15" spans="1:246" s="3" customFormat="1" ht="11.25" customHeight="1" x14ac:dyDescent="0.2">
      <c r="A15" s="535"/>
      <c r="B15" s="538"/>
      <c r="C15" s="143">
        <v>2</v>
      </c>
      <c r="D15" s="74"/>
      <c r="E15" s="5" t="s">
        <v>167</v>
      </c>
      <c r="F15" s="5" t="s">
        <v>167</v>
      </c>
      <c r="G15" s="5" t="s">
        <v>167</v>
      </c>
      <c r="H15" s="50" t="s">
        <v>169</v>
      </c>
    </row>
    <row r="16" spans="1:246" s="3" customFormat="1" ht="11.25" customHeight="1" x14ac:dyDescent="0.2">
      <c r="A16" s="536">
        <v>5</v>
      </c>
      <c r="B16" s="548" t="s">
        <v>137</v>
      </c>
      <c r="C16" s="143">
        <v>3</v>
      </c>
      <c r="D16" s="74"/>
      <c r="E16" s="5" t="s">
        <v>174</v>
      </c>
      <c r="F16" s="5" t="s">
        <v>174</v>
      </c>
      <c r="G16" s="5" t="s">
        <v>174</v>
      </c>
      <c r="H16" s="50" t="s">
        <v>169</v>
      </c>
    </row>
    <row r="17" spans="1:8" s="3" customFormat="1" ht="11.25" customHeight="1" x14ac:dyDescent="0.2">
      <c r="A17" s="537"/>
      <c r="B17" s="549"/>
      <c r="C17" s="143">
        <v>3</v>
      </c>
      <c r="D17" s="74"/>
      <c r="E17" s="5" t="s">
        <v>139</v>
      </c>
      <c r="F17" s="5" t="s">
        <v>139</v>
      </c>
      <c r="G17" s="5" t="s">
        <v>139</v>
      </c>
      <c r="H17" s="50" t="s">
        <v>169</v>
      </c>
    </row>
    <row r="18" spans="1:8" s="3" customFormat="1" ht="22.5" customHeight="1" x14ac:dyDescent="0.2">
      <c r="A18" s="535">
        <v>6</v>
      </c>
      <c r="B18" s="538" t="s">
        <v>172</v>
      </c>
      <c r="C18" s="143" t="s">
        <v>175</v>
      </c>
      <c r="D18" s="5" t="s">
        <v>179</v>
      </c>
      <c r="E18" s="5" t="s">
        <v>186</v>
      </c>
      <c r="F18" s="5" t="s">
        <v>186</v>
      </c>
      <c r="G18" s="5" t="s">
        <v>186</v>
      </c>
      <c r="H18" s="5" t="s">
        <v>114</v>
      </c>
    </row>
    <row r="19" spans="1:8" s="3" customFormat="1" ht="21" customHeight="1" x14ac:dyDescent="0.2">
      <c r="A19" s="535"/>
      <c r="B19" s="538"/>
      <c r="C19" s="143" t="s">
        <v>175</v>
      </c>
      <c r="D19" s="5" t="s">
        <v>180</v>
      </c>
      <c r="E19" s="5" t="s">
        <v>186</v>
      </c>
      <c r="F19" s="5" t="s">
        <v>186</v>
      </c>
      <c r="G19" s="5" t="s">
        <v>186</v>
      </c>
      <c r="H19" s="5" t="s">
        <v>114</v>
      </c>
    </row>
    <row r="20" spans="1:8" s="3" customFormat="1" ht="33.75" x14ac:dyDescent="0.2">
      <c r="A20" s="535"/>
      <c r="B20" s="538"/>
      <c r="C20" s="143" t="s">
        <v>175</v>
      </c>
      <c r="D20" s="5" t="s">
        <v>181</v>
      </c>
      <c r="E20" s="5" t="s">
        <v>186</v>
      </c>
      <c r="F20" s="5" t="s">
        <v>186</v>
      </c>
      <c r="G20" s="5" t="s">
        <v>186</v>
      </c>
      <c r="H20" s="5" t="s">
        <v>114</v>
      </c>
    </row>
    <row r="21" spans="1:8" s="3" customFormat="1" ht="22.5" x14ac:dyDescent="0.2">
      <c r="A21" s="535"/>
      <c r="B21" s="538"/>
      <c r="C21" s="143" t="s">
        <v>175</v>
      </c>
      <c r="D21" s="5" t="s">
        <v>176</v>
      </c>
      <c r="E21" s="5" t="s">
        <v>188</v>
      </c>
      <c r="F21" s="5" t="s">
        <v>188</v>
      </c>
      <c r="G21" s="5" t="s">
        <v>188</v>
      </c>
      <c r="H21" s="5" t="s">
        <v>114</v>
      </c>
    </row>
    <row r="22" spans="1:8" s="3" customFormat="1" ht="22.5" x14ac:dyDescent="0.2">
      <c r="A22" s="535"/>
      <c r="B22" s="538"/>
      <c r="C22" s="143" t="s">
        <v>175</v>
      </c>
      <c r="D22" s="5" t="s">
        <v>177</v>
      </c>
      <c r="E22" s="5" t="s">
        <v>188</v>
      </c>
      <c r="F22" s="5" t="s">
        <v>188</v>
      </c>
      <c r="G22" s="5" t="s">
        <v>188</v>
      </c>
      <c r="H22" s="5" t="s">
        <v>114</v>
      </c>
    </row>
    <row r="23" spans="1:8" s="3" customFormat="1" ht="22.5" x14ac:dyDescent="0.2">
      <c r="A23" s="535"/>
      <c r="B23" s="538"/>
      <c r="C23" s="143" t="s">
        <v>175</v>
      </c>
      <c r="D23" s="5" t="s">
        <v>178</v>
      </c>
      <c r="E23" s="5" t="s">
        <v>188</v>
      </c>
      <c r="F23" s="5" t="s">
        <v>188</v>
      </c>
      <c r="G23" s="5" t="s">
        <v>188</v>
      </c>
      <c r="H23" s="5" t="s">
        <v>114</v>
      </c>
    </row>
    <row r="24" spans="1:8" s="3" customFormat="1" ht="22.5" x14ac:dyDescent="0.2">
      <c r="A24" s="535"/>
      <c r="B24" s="538"/>
      <c r="C24" s="143">
        <v>2</v>
      </c>
      <c r="D24" s="5" t="s">
        <v>185</v>
      </c>
      <c r="E24" s="5" t="s">
        <v>187</v>
      </c>
      <c r="F24" s="5" t="s">
        <v>187</v>
      </c>
      <c r="G24" s="5" t="s">
        <v>187</v>
      </c>
      <c r="H24" s="5" t="s">
        <v>114</v>
      </c>
    </row>
    <row r="25" spans="1:8" s="3" customFormat="1" ht="11.25" customHeight="1" x14ac:dyDescent="0.2">
      <c r="A25" s="535">
        <v>7</v>
      </c>
      <c r="B25" s="538" t="s">
        <v>138</v>
      </c>
      <c r="C25" s="143">
        <v>3</v>
      </c>
      <c r="D25" s="74"/>
      <c r="E25" s="5" t="s">
        <v>168</v>
      </c>
      <c r="F25" s="5" t="s">
        <v>168</v>
      </c>
      <c r="G25" s="5" t="s">
        <v>168</v>
      </c>
      <c r="H25" s="50" t="s">
        <v>169</v>
      </c>
    </row>
    <row r="26" spans="1:8" s="3" customFormat="1" ht="11.25" customHeight="1" x14ac:dyDescent="0.2">
      <c r="A26" s="535"/>
      <c r="B26" s="538"/>
      <c r="C26" s="143">
        <v>3</v>
      </c>
      <c r="D26" s="74"/>
      <c r="E26" s="5" t="s">
        <v>140</v>
      </c>
      <c r="F26" s="5" t="s">
        <v>140</v>
      </c>
      <c r="G26" s="5" t="s">
        <v>140</v>
      </c>
      <c r="H26" s="50" t="s">
        <v>169</v>
      </c>
    </row>
    <row r="27" spans="1:8" s="3" customFormat="1" ht="19.5" customHeight="1" x14ac:dyDescent="0.2">
      <c r="A27" s="545" t="s">
        <v>8</v>
      </c>
      <c r="B27" s="545"/>
      <c r="C27" s="545"/>
      <c r="D27" s="545"/>
      <c r="E27" s="545"/>
      <c r="F27" s="545"/>
      <c r="G27" s="545"/>
      <c r="H27" s="545"/>
    </row>
    <row r="28" spans="1:8" s="3" customFormat="1" ht="11.25" x14ac:dyDescent="0.2">
      <c r="A28" s="145">
        <v>1</v>
      </c>
      <c r="B28" s="42" t="s">
        <v>60</v>
      </c>
      <c r="C28" s="143">
        <v>3</v>
      </c>
      <c r="D28" s="74"/>
      <c r="E28" s="5"/>
      <c r="F28" s="5"/>
      <c r="G28" s="5"/>
      <c r="H28" s="50" t="s">
        <v>169</v>
      </c>
    </row>
    <row r="29" spans="1:8" s="3" customFormat="1" ht="11.25" x14ac:dyDescent="0.2">
      <c r="A29" s="145">
        <v>2</v>
      </c>
      <c r="B29" s="42" t="s">
        <v>61</v>
      </c>
      <c r="C29" s="143">
        <v>3</v>
      </c>
      <c r="D29" s="74"/>
      <c r="E29" s="5"/>
      <c r="F29" s="42"/>
      <c r="G29" s="42"/>
      <c r="H29" s="50" t="s">
        <v>169</v>
      </c>
    </row>
    <row r="30" spans="1:8" s="3" customFormat="1" ht="11.25" x14ac:dyDescent="0.2">
      <c r="A30" s="145">
        <v>3</v>
      </c>
      <c r="B30" s="42" t="s">
        <v>69</v>
      </c>
      <c r="C30" s="143">
        <v>3</v>
      </c>
      <c r="D30" s="74"/>
      <c r="E30" s="5"/>
      <c r="F30" s="42"/>
      <c r="G30" s="42"/>
      <c r="H30" s="50" t="s">
        <v>169</v>
      </c>
    </row>
    <row r="31" spans="1:8" s="3" customFormat="1" ht="11.25" x14ac:dyDescent="0.2">
      <c r="A31" s="145">
        <v>4</v>
      </c>
      <c r="B31" s="42" t="s">
        <v>70</v>
      </c>
      <c r="C31" s="143">
        <v>3</v>
      </c>
      <c r="D31" s="74"/>
      <c r="E31" s="5"/>
      <c r="F31" s="42"/>
      <c r="G31" s="42"/>
      <c r="H31" s="50" t="s">
        <v>169</v>
      </c>
    </row>
    <row r="32" spans="1:8" s="3" customFormat="1" ht="11.25" x14ac:dyDescent="0.2">
      <c r="A32" s="145">
        <v>5</v>
      </c>
      <c r="B32" s="42" t="s">
        <v>71</v>
      </c>
      <c r="C32" s="143">
        <v>3</v>
      </c>
      <c r="D32" s="74"/>
      <c r="E32" s="5"/>
      <c r="F32" s="42"/>
      <c r="G32" s="42"/>
      <c r="H32" s="50" t="s">
        <v>169</v>
      </c>
    </row>
    <row r="33" spans="1:8" s="3" customFormat="1" ht="11.25" x14ac:dyDescent="0.2">
      <c r="A33" s="145">
        <v>6</v>
      </c>
      <c r="B33" s="42" t="s">
        <v>72</v>
      </c>
      <c r="C33" s="143">
        <v>3</v>
      </c>
      <c r="D33" s="74"/>
      <c r="E33" s="5"/>
      <c r="F33" s="42"/>
      <c r="G33" s="42"/>
      <c r="H33" s="50" t="s">
        <v>169</v>
      </c>
    </row>
    <row r="34" spans="1:8" s="3" customFormat="1" ht="12.75" customHeight="1" x14ac:dyDescent="0.2">
      <c r="A34" s="545" t="s">
        <v>48</v>
      </c>
      <c r="B34" s="545"/>
      <c r="C34" s="545"/>
      <c r="D34" s="545"/>
      <c r="E34" s="545"/>
      <c r="F34" s="545"/>
      <c r="G34" s="545"/>
      <c r="H34" s="545"/>
    </row>
    <row r="35" spans="1:8" s="3" customFormat="1" ht="22.5" x14ac:dyDescent="0.2">
      <c r="A35" s="145">
        <v>1</v>
      </c>
      <c r="B35" s="42" t="s">
        <v>49</v>
      </c>
      <c r="C35" s="143">
        <v>3</v>
      </c>
      <c r="D35" s="74"/>
      <c r="E35" s="5" t="s">
        <v>51</v>
      </c>
      <c r="F35" s="5" t="s">
        <v>509</v>
      </c>
      <c r="G35" s="5" t="s">
        <v>51</v>
      </c>
      <c r="H35" s="50" t="s">
        <v>169</v>
      </c>
    </row>
    <row r="36" spans="1:8" s="3" customFormat="1" ht="22.5" x14ac:dyDescent="0.2">
      <c r="A36" s="145">
        <v>2</v>
      </c>
      <c r="B36" s="42" t="s">
        <v>50</v>
      </c>
      <c r="C36" s="143">
        <v>3</v>
      </c>
      <c r="D36" s="74"/>
      <c r="E36" s="5">
        <v>1.03</v>
      </c>
      <c r="F36" s="5">
        <v>1.03</v>
      </c>
      <c r="G36" s="5">
        <v>1.03</v>
      </c>
      <c r="H36" s="50" t="s">
        <v>169</v>
      </c>
    </row>
    <row r="37" spans="1:8" s="3" customFormat="1" ht="11.25" x14ac:dyDescent="0.2">
      <c r="A37" s="145">
        <v>3</v>
      </c>
      <c r="B37" s="42" t="s">
        <v>95</v>
      </c>
      <c r="C37" s="143">
        <v>3</v>
      </c>
      <c r="D37" s="74"/>
      <c r="E37" s="5" t="s">
        <v>96</v>
      </c>
      <c r="F37" s="5" t="s">
        <v>96</v>
      </c>
      <c r="G37" s="5" t="s">
        <v>96</v>
      </c>
      <c r="H37" s="50" t="s">
        <v>169</v>
      </c>
    </row>
    <row r="38" spans="1:8" s="3" customFormat="1" ht="12.75" customHeight="1" x14ac:dyDescent="0.2">
      <c r="A38" s="146" t="s">
        <v>53</v>
      </c>
      <c r="B38" s="146"/>
      <c r="C38" s="146"/>
      <c r="D38" s="146"/>
      <c r="E38" s="146"/>
      <c r="F38" s="146"/>
      <c r="G38" s="146"/>
      <c r="H38" s="146"/>
    </row>
    <row r="39" spans="1:8" s="3" customFormat="1" ht="11.25" x14ac:dyDescent="0.2">
      <c r="A39" s="145">
        <v>1</v>
      </c>
      <c r="B39" s="5" t="s">
        <v>94</v>
      </c>
      <c r="C39" s="143">
        <v>1</v>
      </c>
      <c r="D39" s="74"/>
      <c r="E39" s="5" t="s">
        <v>124</v>
      </c>
      <c r="F39" s="5" t="s">
        <v>124</v>
      </c>
      <c r="G39" s="5" t="s">
        <v>124</v>
      </c>
      <c r="H39" s="5" t="s">
        <v>114</v>
      </c>
    </row>
    <row r="40" spans="1:8" s="3" customFormat="1" ht="11.25" x14ac:dyDescent="0.2">
      <c r="A40" s="145">
        <v>2</v>
      </c>
      <c r="B40" s="42" t="s">
        <v>93</v>
      </c>
      <c r="C40" s="143">
        <v>1</v>
      </c>
      <c r="D40" s="74"/>
      <c r="E40" s="5" t="s">
        <v>123</v>
      </c>
      <c r="F40" s="5" t="s">
        <v>123</v>
      </c>
      <c r="G40" s="5" t="s">
        <v>123</v>
      </c>
      <c r="H40" s="5" t="s">
        <v>114</v>
      </c>
    </row>
    <row r="41" spans="1:8" s="3" customFormat="1" ht="12.75" customHeight="1" x14ac:dyDescent="0.2">
      <c r="A41" s="545" t="s">
        <v>87</v>
      </c>
      <c r="B41" s="545"/>
      <c r="C41" s="545"/>
      <c r="D41" s="545"/>
      <c r="E41" s="545"/>
      <c r="F41" s="545"/>
      <c r="G41" s="545"/>
      <c r="H41" s="545"/>
    </row>
    <row r="42" spans="1:8" s="3" customFormat="1" ht="33.75" x14ac:dyDescent="0.2">
      <c r="A42" s="145">
        <v>1</v>
      </c>
      <c r="B42" s="42" t="s">
        <v>86</v>
      </c>
      <c r="C42" s="143">
        <v>1</v>
      </c>
      <c r="D42" s="74"/>
      <c r="E42" s="42" t="s">
        <v>993</v>
      </c>
      <c r="F42" s="497" t="s">
        <v>993</v>
      </c>
      <c r="G42" s="497" t="s">
        <v>993</v>
      </c>
      <c r="H42" s="5" t="s">
        <v>510</v>
      </c>
    </row>
    <row r="43" spans="1:8" s="3" customFormat="1" ht="11.25" customHeight="1" x14ac:dyDescent="0.2">
      <c r="A43" s="543" t="s">
        <v>120</v>
      </c>
      <c r="B43" s="543"/>
      <c r="C43" s="543"/>
      <c r="D43" s="543"/>
      <c r="E43" s="543"/>
      <c r="F43" s="543"/>
      <c r="G43" s="543"/>
      <c r="H43" s="543"/>
    </row>
    <row r="44" spans="1:8" s="3" customFormat="1" ht="11.25" x14ac:dyDescent="0.2">
      <c r="A44" s="546">
        <v>1</v>
      </c>
      <c r="B44" s="547" t="s">
        <v>121</v>
      </c>
      <c r="C44" s="143">
        <v>3</v>
      </c>
      <c r="D44" s="74"/>
      <c r="E44" s="5" t="s">
        <v>511</v>
      </c>
      <c r="F44" s="5" t="s">
        <v>511</v>
      </c>
      <c r="G44" s="5" t="s">
        <v>511</v>
      </c>
      <c r="H44" s="5" t="s">
        <v>173</v>
      </c>
    </row>
    <row r="45" spans="1:8" s="3" customFormat="1" ht="11.25" x14ac:dyDescent="0.2">
      <c r="A45" s="546"/>
      <c r="B45" s="547"/>
      <c r="C45" s="143">
        <v>3</v>
      </c>
      <c r="D45" s="74"/>
      <c r="E45" s="5" t="s">
        <v>512</v>
      </c>
      <c r="F45" s="5" t="s">
        <v>512</v>
      </c>
      <c r="G45" s="5" t="s">
        <v>512</v>
      </c>
      <c r="H45" s="5"/>
    </row>
    <row r="46" spans="1:8" s="3" customFormat="1" ht="11.25" x14ac:dyDescent="0.2">
      <c r="A46" s="546"/>
      <c r="B46" s="547"/>
      <c r="C46" s="143">
        <v>2</v>
      </c>
      <c r="D46" s="74"/>
      <c r="E46" s="5" t="s">
        <v>513</v>
      </c>
      <c r="F46" s="5" t="s">
        <v>513</v>
      </c>
      <c r="G46" s="5" t="s">
        <v>513</v>
      </c>
      <c r="H46" s="5"/>
    </row>
    <row r="47" spans="1:8" s="3" customFormat="1" ht="11.25" x14ac:dyDescent="0.2">
      <c r="A47" s="546"/>
      <c r="B47" s="547"/>
      <c r="C47" s="143">
        <v>2</v>
      </c>
      <c r="D47" s="74"/>
      <c r="E47" s="5" t="s">
        <v>514</v>
      </c>
      <c r="F47" s="5" t="s">
        <v>514</v>
      </c>
      <c r="G47" s="5" t="s">
        <v>514</v>
      </c>
      <c r="H47" s="5"/>
    </row>
    <row r="48" spans="1:8" s="3" customFormat="1" ht="11.25" x14ac:dyDescent="0.2">
      <c r="A48" s="546"/>
      <c r="B48" s="547"/>
      <c r="C48" s="143">
        <v>2</v>
      </c>
      <c r="D48" s="74"/>
      <c r="E48" s="5" t="s">
        <v>515</v>
      </c>
      <c r="F48" s="5" t="s">
        <v>515</v>
      </c>
      <c r="G48" s="5" t="s">
        <v>515</v>
      </c>
      <c r="H48" s="5"/>
    </row>
    <row r="49" spans="1:8" s="3" customFormat="1" ht="11.25" x14ac:dyDescent="0.2">
      <c r="A49" s="546"/>
      <c r="B49" s="547"/>
      <c r="C49" s="143">
        <v>2</v>
      </c>
      <c r="D49" s="74"/>
      <c r="E49" s="5" t="s">
        <v>516</v>
      </c>
      <c r="F49" s="5" t="s">
        <v>516</v>
      </c>
      <c r="G49" s="5" t="s">
        <v>516</v>
      </c>
      <c r="H49" s="5"/>
    </row>
    <row r="50" spans="1:8" s="3" customFormat="1" ht="11.25" x14ac:dyDescent="0.2">
      <c r="A50" s="546"/>
      <c r="B50" s="547"/>
      <c r="C50" s="143">
        <v>2</v>
      </c>
      <c r="D50" s="74"/>
      <c r="E50" s="5" t="s">
        <v>160</v>
      </c>
      <c r="F50" s="5" t="s">
        <v>160</v>
      </c>
      <c r="G50" s="5" t="s">
        <v>160</v>
      </c>
      <c r="H50" s="5"/>
    </row>
    <row r="51" spans="1:8" s="3" customFormat="1" ht="11.25" x14ac:dyDescent="0.2">
      <c r="A51" s="546"/>
      <c r="B51" s="547"/>
      <c r="C51" s="143">
        <v>1</v>
      </c>
      <c r="D51" s="74"/>
      <c r="E51" s="5" t="s">
        <v>161</v>
      </c>
      <c r="F51" s="5" t="s">
        <v>161</v>
      </c>
      <c r="G51" s="5" t="s">
        <v>161</v>
      </c>
      <c r="H51" s="5"/>
    </row>
    <row r="52" spans="1:8" s="3" customFormat="1" ht="11.25" x14ac:dyDescent="0.2">
      <c r="A52" s="546"/>
      <c r="B52" s="547"/>
      <c r="C52" s="143">
        <v>2</v>
      </c>
      <c r="D52" s="74"/>
      <c r="E52" s="5" t="s">
        <v>162</v>
      </c>
      <c r="F52" s="5" t="s">
        <v>162</v>
      </c>
      <c r="G52" s="5" t="s">
        <v>162</v>
      </c>
      <c r="H52" s="5"/>
    </row>
    <row r="53" spans="1:8" s="3" customFormat="1" ht="11.25" x14ac:dyDescent="0.2">
      <c r="A53" s="546"/>
      <c r="B53" s="547"/>
      <c r="C53" s="143">
        <v>1</v>
      </c>
      <c r="D53" s="74"/>
      <c r="E53" s="5" t="s">
        <v>949</v>
      </c>
      <c r="F53" s="5" t="s">
        <v>949</v>
      </c>
      <c r="G53" s="5" t="s">
        <v>949</v>
      </c>
      <c r="H53" s="5" t="s">
        <v>111</v>
      </c>
    </row>
    <row r="54" spans="1:8" s="3" customFormat="1" ht="11.25" x14ac:dyDescent="0.2">
      <c r="A54" s="546"/>
      <c r="B54" s="547"/>
      <c r="C54" s="143">
        <v>1</v>
      </c>
      <c r="D54" s="74"/>
      <c r="E54" s="5" t="s">
        <v>950</v>
      </c>
      <c r="F54" s="5" t="s">
        <v>950</v>
      </c>
      <c r="G54" s="5" t="s">
        <v>950</v>
      </c>
      <c r="H54" s="5" t="s">
        <v>111</v>
      </c>
    </row>
    <row r="55" spans="1:8" s="6" customFormat="1" ht="11.25" x14ac:dyDescent="0.2">
      <c r="A55" s="147"/>
      <c r="B55" s="148" t="s">
        <v>9</v>
      </c>
      <c r="C55" s="149"/>
      <c r="D55" s="147"/>
      <c r="E55" s="150"/>
      <c r="F55" s="150"/>
      <c r="G55" s="150"/>
      <c r="H55" s="150"/>
    </row>
    <row r="56" spans="1:8" s="6" customFormat="1" ht="21" x14ac:dyDescent="0.2">
      <c r="A56" s="544" t="s">
        <v>10</v>
      </c>
      <c r="B56" s="541"/>
      <c r="C56" s="91" t="s">
        <v>11</v>
      </c>
      <c r="D56" s="86"/>
      <c r="E56" s="41" t="s">
        <v>517</v>
      </c>
      <c r="F56" s="41" t="s">
        <v>518</v>
      </c>
      <c r="G56" s="41" t="s">
        <v>12</v>
      </c>
      <c r="H56" s="41" t="s">
        <v>13</v>
      </c>
    </row>
    <row r="57" spans="1:8" s="6" customFormat="1" ht="22.5" x14ac:dyDescent="0.2">
      <c r="A57" s="151">
        <v>1</v>
      </c>
      <c r="B57" s="44" t="s">
        <v>36</v>
      </c>
      <c r="C57" s="92" t="s">
        <v>190</v>
      </c>
      <c r="D57" s="47"/>
      <c r="E57" s="45" t="s">
        <v>14</v>
      </c>
      <c r="F57" s="5" t="s">
        <v>14</v>
      </c>
      <c r="G57" s="45"/>
      <c r="H57" s="47" t="s">
        <v>56</v>
      </c>
    </row>
    <row r="58" spans="1:8" s="6" customFormat="1" ht="22.5" x14ac:dyDescent="0.2">
      <c r="A58" s="151">
        <v>2</v>
      </c>
      <c r="B58" s="44" t="s">
        <v>35</v>
      </c>
      <c r="C58" s="92" t="s">
        <v>190</v>
      </c>
      <c r="D58" s="47"/>
      <c r="E58" s="45" t="s">
        <v>14</v>
      </c>
      <c r="F58" s="5" t="s">
        <v>14</v>
      </c>
      <c r="G58" s="45"/>
      <c r="H58" s="47" t="s">
        <v>56</v>
      </c>
    </row>
    <row r="59" spans="1:8" s="6" customFormat="1" ht="11.25" x14ac:dyDescent="0.2">
      <c r="A59" s="151">
        <v>3</v>
      </c>
      <c r="B59" s="44" t="s">
        <v>16</v>
      </c>
      <c r="C59" s="92" t="s">
        <v>15</v>
      </c>
      <c r="D59" s="47"/>
      <c r="E59" s="45" t="s">
        <v>15</v>
      </c>
      <c r="F59" s="5" t="s">
        <v>15</v>
      </c>
      <c r="G59" s="45" t="s">
        <v>15</v>
      </c>
      <c r="H59" s="47" t="s">
        <v>56</v>
      </c>
    </row>
    <row r="60" spans="1:8" s="6" customFormat="1" ht="11.25" x14ac:dyDescent="0.2">
      <c r="A60" s="151">
        <v>4</v>
      </c>
      <c r="B60" s="44" t="s">
        <v>17</v>
      </c>
      <c r="C60" s="92" t="s">
        <v>15</v>
      </c>
      <c r="D60" s="47"/>
      <c r="E60" s="45" t="s">
        <v>15</v>
      </c>
      <c r="F60" s="5" t="s">
        <v>15</v>
      </c>
      <c r="G60" s="45" t="s">
        <v>15</v>
      </c>
      <c r="H60" s="47" t="s">
        <v>56</v>
      </c>
    </row>
    <row r="61" spans="1:8" s="6" customFormat="1" ht="11.25" x14ac:dyDescent="0.2">
      <c r="A61" s="151">
        <v>5</v>
      </c>
      <c r="B61" s="44" t="s">
        <v>18</v>
      </c>
      <c r="C61" s="92" t="s">
        <v>15</v>
      </c>
      <c r="D61" s="47"/>
      <c r="E61" s="45" t="s">
        <v>15</v>
      </c>
      <c r="F61" s="5" t="s">
        <v>15</v>
      </c>
      <c r="G61" s="45" t="s">
        <v>15</v>
      </c>
      <c r="H61" s="47" t="s">
        <v>56</v>
      </c>
    </row>
    <row r="62" spans="1:8" s="6" customFormat="1" ht="11.25" x14ac:dyDescent="0.2">
      <c r="A62" s="75"/>
      <c r="C62" s="93"/>
      <c r="D62" s="75"/>
      <c r="F62" s="152"/>
    </row>
    <row r="63" spans="1:8" s="6" customFormat="1" ht="11.25" x14ac:dyDescent="0.2">
      <c r="A63" s="75"/>
      <c r="C63" s="93"/>
      <c r="D63" s="75"/>
      <c r="F63" s="152"/>
    </row>
    <row r="64" spans="1:8" s="6" customFormat="1" ht="11.25" x14ac:dyDescent="0.2">
      <c r="A64" s="75"/>
      <c r="C64" s="93"/>
      <c r="D64" s="75"/>
      <c r="F64" s="152"/>
    </row>
    <row r="65" spans="1:6" s="6" customFormat="1" ht="11.25" x14ac:dyDescent="0.2">
      <c r="A65" s="75"/>
      <c r="C65" s="93"/>
      <c r="D65" s="75"/>
      <c r="F65" s="152"/>
    </row>
    <row r="66" spans="1:6" s="6" customFormat="1" ht="11.25" x14ac:dyDescent="0.2">
      <c r="A66" s="75"/>
      <c r="C66" s="93"/>
      <c r="D66" s="75"/>
      <c r="F66" s="152"/>
    </row>
    <row r="67" spans="1:6" s="6" customFormat="1" ht="11.25" x14ac:dyDescent="0.2">
      <c r="A67" s="75"/>
      <c r="C67" s="93"/>
      <c r="D67" s="75"/>
      <c r="F67" s="152"/>
    </row>
    <row r="68" spans="1:6" s="6" customFormat="1" ht="11.25" x14ac:dyDescent="0.2">
      <c r="A68" s="75"/>
      <c r="C68" s="93"/>
      <c r="D68" s="75"/>
      <c r="F68" s="152"/>
    </row>
    <row r="69" spans="1:6" s="6" customFormat="1" ht="11.25" x14ac:dyDescent="0.2">
      <c r="A69" s="75"/>
      <c r="C69" s="93"/>
      <c r="D69" s="75"/>
      <c r="F69" s="152"/>
    </row>
    <row r="70" spans="1:6" s="6" customFormat="1" ht="11.25" x14ac:dyDescent="0.2">
      <c r="A70" s="75"/>
      <c r="C70" s="93"/>
      <c r="D70" s="75"/>
      <c r="F70" s="152"/>
    </row>
    <row r="71" spans="1:6" s="6" customFormat="1" ht="11.25" x14ac:dyDescent="0.2">
      <c r="A71" s="75"/>
      <c r="C71" s="93"/>
      <c r="D71" s="75"/>
      <c r="F71" s="152"/>
    </row>
    <row r="72" spans="1:6" s="6" customFormat="1" ht="11.25" x14ac:dyDescent="0.2">
      <c r="A72" s="75"/>
      <c r="C72" s="93"/>
      <c r="D72" s="75"/>
      <c r="F72" s="152"/>
    </row>
    <row r="73" spans="1:6" s="6" customFormat="1" ht="11.25" x14ac:dyDescent="0.2">
      <c r="A73" s="75"/>
      <c r="C73" s="93"/>
      <c r="D73" s="75"/>
      <c r="F73" s="152"/>
    </row>
    <row r="74" spans="1:6" s="6" customFormat="1" ht="11.25" x14ac:dyDescent="0.2">
      <c r="A74" s="75"/>
      <c r="C74" s="93"/>
      <c r="D74" s="75"/>
      <c r="F74" s="152"/>
    </row>
    <row r="75" spans="1:6" s="6" customFormat="1" ht="11.25" x14ac:dyDescent="0.2">
      <c r="A75" s="75"/>
      <c r="C75" s="93"/>
      <c r="D75" s="75"/>
      <c r="F75" s="152"/>
    </row>
    <row r="76" spans="1:6" s="6" customFormat="1" ht="11.25" x14ac:dyDescent="0.2">
      <c r="A76" s="75"/>
      <c r="C76" s="93"/>
      <c r="D76" s="75"/>
      <c r="F76" s="152"/>
    </row>
    <row r="77" spans="1:6" s="6" customFormat="1" ht="11.25" x14ac:dyDescent="0.2">
      <c r="A77" s="75"/>
      <c r="C77" s="93"/>
      <c r="D77" s="75"/>
      <c r="F77" s="152"/>
    </row>
    <row r="78" spans="1:6" s="6" customFormat="1" ht="11.25" x14ac:dyDescent="0.2">
      <c r="A78" s="75"/>
      <c r="C78" s="93"/>
      <c r="D78" s="75"/>
      <c r="F78" s="152"/>
    </row>
    <row r="79" spans="1:6" s="6" customFormat="1" ht="11.25" x14ac:dyDescent="0.2">
      <c r="A79" s="75"/>
      <c r="C79" s="93"/>
      <c r="D79" s="75"/>
      <c r="F79" s="152"/>
    </row>
    <row r="80" spans="1:6" s="6" customFormat="1" ht="11.25" x14ac:dyDescent="0.2">
      <c r="A80" s="75"/>
      <c r="C80" s="93"/>
      <c r="D80" s="75"/>
      <c r="F80" s="152"/>
    </row>
    <row r="81" spans="1:6" s="6" customFormat="1" ht="11.25" x14ac:dyDescent="0.2">
      <c r="A81" s="75"/>
      <c r="C81" s="93"/>
      <c r="D81" s="75"/>
      <c r="F81" s="152"/>
    </row>
    <row r="82" spans="1:6" s="6" customFormat="1" ht="11.25" x14ac:dyDescent="0.2">
      <c r="A82" s="75"/>
      <c r="C82" s="93"/>
      <c r="D82" s="75"/>
      <c r="F82" s="152"/>
    </row>
    <row r="83" spans="1:6" s="6" customFormat="1" ht="11.25" x14ac:dyDescent="0.2">
      <c r="A83" s="75"/>
      <c r="C83" s="93"/>
      <c r="D83" s="75"/>
      <c r="F83" s="152"/>
    </row>
    <row r="84" spans="1:6" s="6" customFormat="1" ht="11.25" x14ac:dyDescent="0.2">
      <c r="A84" s="75"/>
      <c r="C84" s="93"/>
      <c r="D84" s="75"/>
      <c r="F84" s="152"/>
    </row>
    <row r="85" spans="1:6" s="6" customFormat="1" ht="11.25" x14ac:dyDescent="0.2">
      <c r="A85" s="75"/>
      <c r="C85" s="93"/>
      <c r="D85" s="75"/>
      <c r="F85" s="152"/>
    </row>
    <row r="86" spans="1:6" s="6" customFormat="1" ht="11.25" x14ac:dyDescent="0.2">
      <c r="A86" s="75"/>
      <c r="C86" s="93"/>
      <c r="D86" s="75"/>
      <c r="F86" s="152"/>
    </row>
    <row r="87" spans="1:6" s="6" customFormat="1" ht="11.25" x14ac:dyDescent="0.2">
      <c r="A87" s="75"/>
      <c r="C87" s="93"/>
      <c r="D87" s="75"/>
      <c r="F87" s="152"/>
    </row>
    <row r="88" spans="1:6" s="6" customFormat="1" ht="11.25" x14ac:dyDescent="0.2">
      <c r="A88" s="75"/>
      <c r="C88" s="93"/>
      <c r="D88" s="75"/>
      <c r="F88" s="152"/>
    </row>
  </sheetData>
  <mergeCells count="22">
    <mergeCell ref="B1:C2"/>
    <mergeCell ref="E1:G2"/>
    <mergeCell ref="A4:H4"/>
    <mergeCell ref="A56:B56"/>
    <mergeCell ref="B25:B26"/>
    <mergeCell ref="A25:A26"/>
    <mergeCell ref="A27:H27"/>
    <mergeCell ref="A34:H34"/>
    <mergeCell ref="A41:H41"/>
    <mergeCell ref="A43:H43"/>
    <mergeCell ref="A44:A54"/>
    <mergeCell ref="B44:B54"/>
    <mergeCell ref="B18:B24"/>
    <mergeCell ref="A18:A24"/>
    <mergeCell ref="B16:B17"/>
    <mergeCell ref="A5:A10"/>
    <mergeCell ref="A12:A13"/>
    <mergeCell ref="A16:A17"/>
    <mergeCell ref="B14:B15"/>
    <mergeCell ref="A14:A15"/>
    <mergeCell ref="B5:B10"/>
    <mergeCell ref="B12:B13"/>
  </mergeCells>
  <printOptions gridLines="1" gridLinesSet="0"/>
  <pageMargins left="0.27" right="0.19" top="0.71" bottom="0.37" header="0.38" footer="0.18"/>
  <pageSetup paperSize="8" scale="60" fitToHeight="5" orientation="landscape" horizontalDpi="300" r:id="rId1"/>
  <headerFooter alignWithMargins="0">
    <oddFooter>&amp;L&amp;F&amp;RPage &amp;P of &amp;N&amp;C&amp;"Calibri,Regular"&amp;11</oddFooter>
    <evenFooter>&amp;C&amp;"Calibri,Regular"&amp;11</evenFooter>
    <firstFooter>&amp;C&amp;"Calibri,Regular"&amp;11</first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00"/>
  <sheetViews>
    <sheetView topLeftCell="A67" zoomScale="99" zoomScaleNormal="99" workbookViewId="0">
      <selection activeCell="C67" sqref="C67:M82"/>
    </sheetView>
  </sheetViews>
  <sheetFormatPr defaultRowHeight="12.75" x14ac:dyDescent="0.2"/>
  <cols>
    <col min="1" max="1" width="6.140625" customWidth="1"/>
    <col min="2" max="2" width="4.140625" customWidth="1"/>
    <col min="3" max="3" width="36.85546875" customWidth="1"/>
    <col min="4" max="4" width="28.28515625" customWidth="1"/>
    <col min="5" max="5" width="25.140625" customWidth="1"/>
    <col min="6" max="6" width="19.85546875" bestFit="1" customWidth="1"/>
    <col min="7" max="9" width="18.140625" bestFit="1" customWidth="1"/>
    <col min="10" max="10" width="18.28515625" bestFit="1" customWidth="1"/>
    <col min="11" max="11" width="20.140625" bestFit="1" customWidth="1"/>
    <col min="12" max="12" width="18.7109375" bestFit="1" customWidth="1"/>
    <col min="13" max="13" width="22" customWidth="1"/>
    <col min="14" max="14" width="22.85546875" customWidth="1"/>
    <col min="15" max="15" width="20.140625" customWidth="1"/>
    <col min="16" max="17" width="17.42578125" customWidth="1"/>
    <col min="19" max="26" width="9.140625" style="190"/>
  </cols>
  <sheetData>
    <row r="1" spans="1:28" x14ac:dyDescent="0.2">
      <c r="A1" s="190"/>
      <c r="B1" s="190"/>
      <c r="C1" s="190"/>
      <c r="D1" s="190"/>
      <c r="E1" s="190"/>
      <c r="F1" s="190"/>
      <c r="G1" s="190"/>
      <c r="H1" s="190"/>
      <c r="I1" s="190"/>
      <c r="J1" s="190"/>
      <c r="K1" s="190"/>
      <c r="L1" s="190"/>
      <c r="M1" s="190"/>
      <c r="N1" s="190"/>
      <c r="O1" s="190"/>
      <c r="P1" s="190"/>
      <c r="Q1" s="190"/>
      <c r="R1" s="190"/>
    </row>
    <row r="2" spans="1:28" ht="18.75" x14ac:dyDescent="0.3">
      <c r="A2" s="190"/>
      <c r="B2" s="296" t="s">
        <v>613</v>
      </c>
      <c r="C2" s="190"/>
      <c r="D2" s="190"/>
      <c r="E2" s="190"/>
      <c r="F2" s="190"/>
      <c r="G2" s="190"/>
      <c r="H2" s="190"/>
      <c r="I2" s="190"/>
      <c r="J2" s="190"/>
      <c r="K2" s="190"/>
      <c r="L2" s="190"/>
      <c r="M2" s="190"/>
      <c r="N2" s="190"/>
      <c r="O2" s="190"/>
      <c r="P2" s="190"/>
      <c r="Q2" s="190"/>
      <c r="R2" s="190"/>
    </row>
    <row r="3" spans="1:28" ht="13.5" thickBot="1" x14ac:dyDescent="0.25">
      <c r="A3" s="190"/>
      <c r="B3" s="190"/>
      <c r="C3" s="190"/>
      <c r="D3" s="190"/>
      <c r="E3" s="190"/>
      <c r="F3" s="190"/>
      <c r="G3" s="190"/>
      <c r="H3" s="190"/>
      <c r="I3" s="190"/>
      <c r="J3" s="190"/>
      <c r="K3" s="190"/>
      <c r="L3" s="190"/>
      <c r="M3" s="190"/>
      <c r="N3" s="190"/>
      <c r="O3" s="190"/>
      <c r="P3" s="190"/>
      <c r="Q3" s="190"/>
      <c r="R3" s="190"/>
    </row>
    <row r="4" spans="1:28" ht="18.75" customHeight="1" thickBot="1" x14ac:dyDescent="0.25">
      <c r="A4" s="190"/>
      <c r="B4" s="550" t="s">
        <v>614</v>
      </c>
      <c r="C4" s="553" t="s">
        <v>615</v>
      </c>
      <c r="D4" s="554"/>
      <c r="E4" s="554"/>
      <c r="F4" s="554"/>
      <c r="G4" s="554"/>
      <c r="H4" s="554"/>
      <c r="I4" s="554"/>
      <c r="J4" s="554"/>
      <c r="K4" s="554"/>
      <c r="L4" s="554"/>
      <c r="M4" s="554"/>
      <c r="N4" s="554"/>
      <c r="O4" s="554"/>
      <c r="P4" s="554"/>
      <c r="Q4" s="554"/>
      <c r="R4" s="190"/>
    </row>
    <row r="5" spans="1:28" ht="15" customHeight="1" x14ac:dyDescent="0.3">
      <c r="A5" s="190"/>
      <c r="B5" s="551"/>
      <c r="C5" s="297" t="s">
        <v>616</v>
      </c>
      <c r="D5" s="298" t="s">
        <v>960</v>
      </c>
      <c r="E5" s="298" t="s">
        <v>191</v>
      </c>
      <c r="F5" s="298" t="s">
        <v>617</v>
      </c>
      <c r="G5" s="298" t="s">
        <v>618</v>
      </c>
      <c r="H5" s="298" t="s">
        <v>619</v>
      </c>
      <c r="I5" s="298" t="s">
        <v>620</v>
      </c>
      <c r="J5" s="298" t="s">
        <v>621</v>
      </c>
      <c r="K5" s="298" t="s">
        <v>622</v>
      </c>
      <c r="L5" s="298" t="s">
        <v>623</v>
      </c>
      <c r="M5" s="298" t="s">
        <v>624</v>
      </c>
      <c r="N5" s="298" t="s">
        <v>625</v>
      </c>
      <c r="O5" s="298" t="s">
        <v>626</v>
      </c>
      <c r="P5" s="298" t="s">
        <v>627</v>
      </c>
      <c r="Q5" s="298" t="s">
        <v>628</v>
      </c>
      <c r="R5" s="190"/>
      <c r="AA5" s="190"/>
      <c r="AB5" s="190"/>
    </row>
    <row r="6" spans="1:28" ht="15" customHeight="1" x14ac:dyDescent="0.25">
      <c r="A6" s="190"/>
      <c r="B6" s="552"/>
      <c r="C6" s="299" t="s">
        <v>959</v>
      </c>
      <c r="D6" s="300" t="s">
        <v>533</v>
      </c>
      <c r="E6" s="300" t="s">
        <v>533</v>
      </c>
      <c r="F6" s="301" t="s">
        <v>629</v>
      </c>
      <c r="G6" s="300" t="s">
        <v>533</v>
      </c>
      <c r="H6" s="301" t="s">
        <v>629</v>
      </c>
      <c r="I6" s="301" t="s">
        <v>629</v>
      </c>
      <c r="J6" s="301" t="s">
        <v>629</v>
      </c>
      <c r="K6" s="301" t="s">
        <v>629</v>
      </c>
      <c r="L6" s="301" t="s">
        <v>629</v>
      </c>
      <c r="M6" s="301" t="s">
        <v>629</v>
      </c>
      <c r="N6" s="301" t="s">
        <v>629</v>
      </c>
      <c r="O6" s="301" t="s">
        <v>629</v>
      </c>
      <c r="P6" s="301" t="s">
        <v>629</v>
      </c>
      <c r="Q6" s="302" t="s">
        <v>173</v>
      </c>
      <c r="R6" s="190"/>
      <c r="AA6" s="190"/>
      <c r="AB6" s="190"/>
    </row>
    <row r="7" spans="1:28" ht="15" customHeight="1" x14ac:dyDescent="0.25">
      <c r="A7" s="190"/>
      <c r="B7" s="552"/>
      <c r="C7" s="299" t="s">
        <v>958</v>
      </c>
      <c r="D7" s="301" t="s">
        <v>629</v>
      </c>
      <c r="E7" s="300" t="s">
        <v>533</v>
      </c>
      <c r="F7" s="301" t="s">
        <v>629</v>
      </c>
      <c r="G7" s="301" t="s">
        <v>629</v>
      </c>
      <c r="H7" s="301" t="s">
        <v>629</v>
      </c>
      <c r="I7" s="300" t="s">
        <v>533</v>
      </c>
      <c r="J7" s="301" t="s">
        <v>629</v>
      </c>
      <c r="K7" s="301" t="s">
        <v>629</v>
      </c>
      <c r="L7" s="301" t="s">
        <v>629</v>
      </c>
      <c r="M7" s="301" t="s">
        <v>629</v>
      </c>
      <c r="N7" s="300" t="s">
        <v>533</v>
      </c>
      <c r="O7" s="301" t="s">
        <v>629</v>
      </c>
      <c r="P7" s="301" t="s">
        <v>629</v>
      </c>
      <c r="Q7" s="302" t="s">
        <v>173</v>
      </c>
      <c r="R7" s="190"/>
      <c r="AA7" s="190"/>
      <c r="AB7" s="190"/>
    </row>
    <row r="8" spans="1:28" ht="15" customHeight="1" x14ac:dyDescent="0.25">
      <c r="A8" s="190"/>
      <c r="B8" s="552"/>
      <c r="C8" s="299" t="s">
        <v>630</v>
      </c>
      <c r="D8" s="301" t="s">
        <v>629</v>
      </c>
      <c r="E8" s="300" t="s">
        <v>533</v>
      </c>
      <c r="F8" s="301" t="s">
        <v>629</v>
      </c>
      <c r="G8" s="301" t="s">
        <v>629</v>
      </c>
      <c r="H8" s="301" t="s">
        <v>629</v>
      </c>
      <c r="I8" s="300" t="s">
        <v>533</v>
      </c>
      <c r="J8" s="301" t="s">
        <v>629</v>
      </c>
      <c r="K8" s="301" t="s">
        <v>629</v>
      </c>
      <c r="L8" s="301" t="s">
        <v>629</v>
      </c>
      <c r="M8" s="301" t="s">
        <v>629</v>
      </c>
      <c r="N8" s="300" t="s">
        <v>533</v>
      </c>
      <c r="O8" s="301" t="s">
        <v>629</v>
      </c>
      <c r="P8" s="301" t="s">
        <v>629</v>
      </c>
      <c r="Q8" s="302" t="s">
        <v>173</v>
      </c>
      <c r="R8" s="190"/>
      <c r="AA8" s="190"/>
      <c r="AB8" s="190"/>
    </row>
    <row r="9" spans="1:28" ht="15" customHeight="1" x14ac:dyDescent="0.25">
      <c r="A9" s="190"/>
      <c r="B9" s="552"/>
      <c r="C9" s="299" t="s">
        <v>631</v>
      </c>
      <c r="D9" s="301" t="s">
        <v>629</v>
      </c>
      <c r="E9" s="300" t="s">
        <v>533</v>
      </c>
      <c r="F9" s="300" t="s">
        <v>533</v>
      </c>
      <c r="G9" s="300" t="s">
        <v>533</v>
      </c>
      <c r="H9" s="301" t="s">
        <v>629</v>
      </c>
      <c r="I9" s="300" t="s">
        <v>533</v>
      </c>
      <c r="J9" s="301" t="s">
        <v>629</v>
      </c>
      <c r="K9" s="301" t="s">
        <v>629</v>
      </c>
      <c r="L9" s="301" t="s">
        <v>629</v>
      </c>
      <c r="M9" s="301" t="s">
        <v>629</v>
      </c>
      <c r="N9" s="301" t="s">
        <v>629</v>
      </c>
      <c r="O9" s="301" t="s">
        <v>629</v>
      </c>
      <c r="P9" s="301" t="s">
        <v>629</v>
      </c>
      <c r="Q9" s="302" t="s">
        <v>173</v>
      </c>
      <c r="R9" s="190"/>
      <c r="AA9" s="190"/>
      <c r="AB9" s="190"/>
    </row>
    <row r="10" spans="1:28" ht="15" customHeight="1" x14ac:dyDescent="0.25">
      <c r="A10" s="190"/>
      <c r="B10" s="552"/>
      <c r="C10" s="299" t="s">
        <v>632</v>
      </c>
      <c r="D10" s="301" t="s">
        <v>629</v>
      </c>
      <c r="E10" s="300" t="s">
        <v>533</v>
      </c>
      <c r="F10" s="300" t="s">
        <v>533</v>
      </c>
      <c r="G10" s="300" t="s">
        <v>533</v>
      </c>
      <c r="H10" s="301" t="s">
        <v>629</v>
      </c>
      <c r="I10" s="300" t="s">
        <v>533</v>
      </c>
      <c r="J10" s="301" t="s">
        <v>629</v>
      </c>
      <c r="K10" s="301" t="s">
        <v>629</v>
      </c>
      <c r="L10" s="301" t="s">
        <v>629</v>
      </c>
      <c r="M10" s="301" t="s">
        <v>629</v>
      </c>
      <c r="N10" s="301" t="s">
        <v>629</v>
      </c>
      <c r="O10" s="301" t="s">
        <v>629</v>
      </c>
      <c r="P10" s="301" t="s">
        <v>629</v>
      </c>
      <c r="Q10" s="300" t="s">
        <v>533</v>
      </c>
      <c r="R10" s="190"/>
      <c r="AA10" s="190"/>
      <c r="AB10" s="190"/>
    </row>
    <row r="11" spans="1:28" ht="15" customHeight="1" x14ac:dyDescent="0.25">
      <c r="A11" s="190"/>
      <c r="B11" s="552"/>
      <c r="C11" s="299" t="s">
        <v>633</v>
      </c>
      <c r="D11" s="301" t="s">
        <v>629</v>
      </c>
      <c r="E11" s="301" t="s">
        <v>629</v>
      </c>
      <c r="F11" s="301" t="s">
        <v>629</v>
      </c>
      <c r="G11" s="300" t="s">
        <v>533</v>
      </c>
      <c r="H11" s="301" t="s">
        <v>629</v>
      </c>
      <c r="I11" s="300" t="s">
        <v>533</v>
      </c>
      <c r="J11" s="301" t="s">
        <v>629</v>
      </c>
      <c r="K11" s="301" t="s">
        <v>629</v>
      </c>
      <c r="L11" s="301" t="s">
        <v>629</v>
      </c>
      <c r="M11" s="301" t="s">
        <v>629</v>
      </c>
      <c r="N11" s="301" t="s">
        <v>629</v>
      </c>
      <c r="O11" s="301" t="s">
        <v>629</v>
      </c>
      <c r="P11" s="301" t="s">
        <v>629</v>
      </c>
      <c r="Q11" s="300" t="s">
        <v>533</v>
      </c>
      <c r="R11" s="190"/>
      <c r="AA11" s="190"/>
      <c r="AB11" s="190"/>
    </row>
    <row r="12" spans="1:28" ht="15" customHeight="1" x14ac:dyDescent="0.25">
      <c r="A12" s="190"/>
      <c r="B12" s="552"/>
      <c r="C12" s="299" t="s">
        <v>634</v>
      </c>
      <c r="D12" s="301" t="s">
        <v>629</v>
      </c>
      <c r="E12" s="301" t="s">
        <v>629</v>
      </c>
      <c r="F12" s="301" t="s">
        <v>629</v>
      </c>
      <c r="G12" s="300" t="s">
        <v>533</v>
      </c>
      <c r="H12" s="301" t="s">
        <v>629</v>
      </c>
      <c r="I12" s="301" t="s">
        <v>629</v>
      </c>
      <c r="J12" s="301" t="s">
        <v>629</v>
      </c>
      <c r="K12" s="301" t="s">
        <v>629</v>
      </c>
      <c r="L12" s="301" t="s">
        <v>629</v>
      </c>
      <c r="M12" s="301" t="s">
        <v>629</v>
      </c>
      <c r="N12" s="301" t="s">
        <v>629</v>
      </c>
      <c r="O12" s="301" t="s">
        <v>629</v>
      </c>
      <c r="P12" s="301" t="s">
        <v>629</v>
      </c>
      <c r="Q12" s="301" t="s">
        <v>629</v>
      </c>
      <c r="R12" s="190"/>
      <c r="AA12" s="190"/>
      <c r="AB12" s="190"/>
    </row>
    <row r="13" spans="1:28" ht="15" customHeight="1" x14ac:dyDescent="0.25">
      <c r="A13" s="190"/>
      <c r="B13" s="552"/>
      <c r="C13" s="299" t="s">
        <v>635</v>
      </c>
      <c r="D13" s="301" t="s">
        <v>629</v>
      </c>
      <c r="E13" s="301" t="s">
        <v>629</v>
      </c>
      <c r="F13" s="301" t="s">
        <v>629</v>
      </c>
      <c r="G13" s="301" t="s">
        <v>629</v>
      </c>
      <c r="H13" s="300" t="s">
        <v>533</v>
      </c>
      <c r="I13" s="301" t="s">
        <v>629</v>
      </c>
      <c r="J13" s="301" t="s">
        <v>629</v>
      </c>
      <c r="K13" s="300" t="s">
        <v>533</v>
      </c>
      <c r="L13" s="301" t="s">
        <v>629</v>
      </c>
      <c r="M13" s="301" t="s">
        <v>629</v>
      </c>
      <c r="N13" s="301" t="s">
        <v>629</v>
      </c>
      <c r="O13" s="300" t="s">
        <v>533</v>
      </c>
      <c r="P13" s="301" t="s">
        <v>629</v>
      </c>
      <c r="Q13" s="300" t="s">
        <v>636</v>
      </c>
      <c r="R13" s="190"/>
      <c r="AA13" s="190"/>
      <c r="AB13" s="190"/>
    </row>
    <row r="14" spans="1:28" ht="15" customHeight="1" x14ac:dyDescent="0.25">
      <c r="A14" s="190"/>
      <c r="B14" s="552"/>
      <c r="C14" s="299" t="s">
        <v>637</v>
      </c>
      <c r="D14" s="301" t="s">
        <v>629</v>
      </c>
      <c r="E14" s="301" t="s">
        <v>629</v>
      </c>
      <c r="F14" s="301" t="s">
        <v>629</v>
      </c>
      <c r="G14" s="300" t="s">
        <v>533</v>
      </c>
      <c r="H14" s="300" t="s">
        <v>533</v>
      </c>
      <c r="I14" s="300" t="s">
        <v>533</v>
      </c>
      <c r="J14" s="300" t="s">
        <v>638</v>
      </c>
      <c r="K14" s="301" t="s">
        <v>629</v>
      </c>
      <c r="L14" s="301" t="s">
        <v>629</v>
      </c>
      <c r="M14" s="301" t="s">
        <v>629</v>
      </c>
      <c r="N14" s="301" t="s">
        <v>629</v>
      </c>
      <c r="O14" s="301" t="s">
        <v>629</v>
      </c>
      <c r="P14" s="301" t="s">
        <v>629</v>
      </c>
      <c r="Q14" s="300" t="s">
        <v>636</v>
      </c>
      <c r="R14" s="190"/>
      <c r="AA14" s="190"/>
      <c r="AB14" s="190"/>
    </row>
    <row r="15" spans="1:28" ht="15" x14ac:dyDescent="0.25">
      <c r="A15" s="190"/>
      <c r="B15" s="303"/>
      <c r="C15" s="190"/>
      <c r="D15" s="190"/>
      <c r="E15" s="190"/>
      <c r="F15" s="190"/>
      <c r="G15" s="190"/>
      <c r="H15" s="190"/>
      <c r="I15" s="190"/>
      <c r="J15" s="190"/>
      <c r="K15" s="190"/>
      <c r="L15" s="190"/>
      <c r="M15" s="190"/>
      <c r="N15" s="190"/>
      <c r="O15" s="190"/>
      <c r="P15" s="190"/>
      <c r="Q15" s="190"/>
      <c r="R15" s="190"/>
    </row>
    <row r="16" spans="1:28" ht="15" x14ac:dyDescent="0.25">
      <c r="A16" s="190"/>
      <c r="B16" s="303"/>
      <c r="C16" s="190"/>
      <c r="D16" s="190"/>
      <c r="E16" s="190"/>
      <c r="F16" s="190"/>
      <c r="G16" s="190"/>
      <c r="H16" s="190"/>
      <c r="I16" s="190"/>
      <c r="J16" s="190"/>
      <c r="K16" s="190"/>
      <c r="L16" s="190"/>
      <c r="M16" s="190"/>
      <c r="N16" s="190"/>
      <c r="O16" s="190"/>
      <c r="P16" s="190"/>
      <c r="Q16" s="190"/>
      <c r="R16" s="190"/>
    </row>
    <row r="17" spans="1:29" ht="15" x14ac:dyDescent="0.25">
      <c r="A17" s="190"/>
      <c r="B17" s="303" t="s">
        <v>639</v>
      </c>
      <c r="C17" s="190"/>
      <c r="D17" s="190"/>
      <c r="E17" s="190"/>
      <c r="F17" s="190"/>
      <c r="G17" s="190"/>
      <c r="H17" s="190"/>
      <c r="I17" s="190"/>
      <c r="J17" s="190"/>
      <c r="K17" s="190"/>
      <c r="L17" s="190"/>
      <c r="M17" s="190"/>
      <c r="N17" s="190"/>
      <c r="O17" s="190"/>
      <c r="P17" s="190"/>
      <c r="Q17" s="190"/>
      <c r="R17" s="190"/>
    </row>
    <row r="18" spans="1:29" ht="15" x14ac:dyDescent="0.25">
      <c r="A18" s="190"/>
      <c r="B18" s="303" t="s">
        <v>640</v>
      </c>
      <c r="C18" s="190"/>
      <c r="D18" s="190"/>
      <c r="E18" s="190"/>
      <c r="F18" s="190"/>
      <c r="G18" s="190"/>
      <c r="H18" s="190"/>
      <c r="I18" s="190"/>
      <c r="J18" s="190"/>
      <c r="K18" s="190"/>
      <c r="L18" s="190"/>
      <c r="M18" s="190"/>
      <c r="N18" s="190"/>
      <c r="O18" s="190"/>
      <c r="P18" s="190"/>
      <c r="Q18" s="190"/>
      <c r="R18" s="190"/>
    </row>
    <row r="19" spans="1:29" ht="15" x14ac:dyDescent="0.25">
      <c r="A19" s="190"/>
      <c r="B19" s="303"/>
      <c r="C19" s="190"/>
      <c r="D19" s="190"/>
      <c r="E19" s="190"/>
      <c r="F19" s="190"/>
      <c r="G19" s="190"/>
      <c r="H19" s="190"/>
      <c r="I19" s="190"/>
      <c r="J19" s="190"/>
      <c r="K19" s="190"/>
      <c r="L19" s="190"/>
      <c r="M19" s="190"/>
      <c r="N19" s="190"/>
      <c r="O19" s="190"/>
      <c r="P19" s="190"/>
      <c r="Q19" s="190"/>
      <c r="R19" s="190"/>
    </row>
    <row r="20" spans="1:29" ht="18.75" x14ac:dyDescent="0.3">
      <c r="A20" s="190"/>
      <c r="B20" s="296" t="s">
        <v>641</v>
      </c>
      <c r="C20" s="190"/>
      <c r="D20" s="190"/>
      <c r="E20" s="190"/>
      <c r="F20" s="190"/>
      <c r="G20" s="190"/>
      <c r="H20" s="190"/>
      <c r="I20" s="190"/>
      <c r="J20" s="190"/>
      <c r="K20" s="190"/>
      <c r="L20" s="190"/>
      <c r="M20" s="190"/>
      <c r="N20" s="190"/>
      <c r="O20" s="190"/>
      <c r="P20" s="190"/>
      <c r="Q20" s="190"/>
      <c r="R20" s="190"/>
    </row>
    <row r="21" spans="1:29" ht="13.5" thickBot="1" x14ac:dyDescent="0.25">
      <c r="A21" s="190"/>
      <c r="B21" s="190"/>
      <c r="C21" s="190"/>
      <c r="D21" s="190"/>
      <c r="E21" s="190"/>
      <c r="F21" s="190"/>
      <c r="G21" s="190"/>
      <c r="H21" s="190"/>
      <c r="I21" s="190"/>
      <c r="J21" s="190"/>
      <c r="K21" s="190"/>
      <c r="L21" s="190"/>
      <c r="M21" s="190"/>
      <c r="N21" s="190"/>
      <c r="O21" s="190"/>
      <c r="P21" s="190"/>
      <c r="Q21" s="190"/>
      <c r="R21" s="190"/>
    </row>
    <row r="22" spans="1:29" ht="19.5" customHeight="1" thickBot="1" x14ac:dyDescent="0.25">
      <c r="A22" s="190"/>
      <c r="B22" s="555" t="s">
        <v>642</v>
      </c>
      <c r="C22" s="304" t="s">
        <v>614</v>
      </c>
      <c r="D22" s="483"/>
      <c r="E22" s="483"/>
      <c r="F22" s="305"/>
      <c r="G22" s="305"/>
      <c r="H22" s="305"/>
      <c r="I22" s="305"/>
      <c r="J22" s="306"/>
      <c r="K22" s="306"/>
      <c r="L22" s="306"/>
      <c r="M22" s="306"/>
      <c r="N22" s="306"/>
      <c r="O22" s="306"/>
      <c r="P22" s="190"/>
      <c r="Q22" s="190"/>
      <c r="R22" s="190"/>
      <c r="AA22" s="190"/>
    </row>
    <row r="23" spans="1:29" ht="15.75" customHeight="1" x14ac:dyDescent="0.25">
      <c r="A23" s="190"/>
      <c r="B23" s="556"/>
      <c r="C23" s="307" t="s">
        <v>616</v>
      </c>
      <c r="D23" s="308" t="s">
        <v>959</v>
      </c>
      <c r="E23" s="308" t="s">
        <v>958</v>
      </c>
      <c r="F23" s="308" t="s">
        <v>630</v>
      </c>
      <c r="G23" s="308" t="s">
        <v>631</v>
      </c>
      <c r="H23" s="308" t="s">
        <v>632</v>
      </c>
      <c r="I23" s="308" t="s">
        <v>633</v>
      </c>
      <c r="J23" s="309" t="s">
        <v>634</v>
      </c>
      <c r="K23" s="309" t="s">
        <v>635</v>
      </c>
      <c r="L23" s="309" t="s">
        <v>637</v>
      </c>
      <c r="M23" s="309" t="s">
        <v>643</v>
      </c>
      <c r="N23" s="309" t="s">
        <v>644</v>
      </c>
      <c r="O23" s="310" t="s">
        <v>645</v>
      </c>
      <c r="P23" s="190"/>
      <c r="Q23" s="190"/>
      <c r="R23" s="190"/>
      <c r="AA23" s="190"/>
      <c r="AB23" s="190"/>
      <c r="AC23" s="190"/>
    </row>
    <row r="24" spans="1:29" ht="15.75" customHeight="1" x14ac:dyDescent="0.25">
      <c r="A24" s="190"/>
      <c r="B24" s="556"/>
      <c r="C24" s="311" t="s">
        <v>994</v>
      </c>
      <c r="D24" s="300" t="s">
        <v>533</v>
      </c>
      <c r="E24" s="300" t="s">
        <v>647</v>
      </c>
      <c r="F24" s="302" t="s">
        <v>173</v>
      </c>
      <c r="G24" s="302" t="s">
        <v>173</v>
      </c>
      <c r="H24" s="302" t="s">
        <v>173</v>
      </c>
      <c r="I24" s="302" t="s">
        <v>173</v>
      </c>
      <c r="J24" s="302" t="s">
        <v>173</v>
      </c>
      <c r="K24" s="302" t="s">
        <v>173</v>
      </c>
      <c r="L24" s="302" t="s">
        <v>173</v>
      </c>
      <c r="M24" s="302" t="s">
        <v>173</v>
      </c>
      <c r="N24" s="302" t="s">
        <v>173</v>
      </c>
      <c r="O24" s="302" t="s">
        <v>173</v>
      </c>
      <c r="P24" s="190"/>
      <c r="Q24" s="190"/>
      <c r="R24" s="190"/>
      <c r="AA24" s="190"/>
      <c r="AB24" s="190"/>
      <c r="AC24" s="190"/>
    </row>
    <row r="25" spans="1:29" ht="15.75" customHeight="1" x14ac:dyDescent="0.25">
      <c r="A25" s="190"/>
      <c r="B25" s="556"/>
      <c r="C25" s="311" t="s">
        <v>646</v>
      </c>
      <c r="D25" s="300" t="s">
        <v>533</v>
      </c>
      <c r="E25" s="300" t="s">
        <v>647</v>
      </c>
      <c r="F25" s="300" t="s">
        <v>647</v>
      </c>
      <c r="G25" s="300" t="s">
        <v>647</v>
      </c>
      <c r="H25" s="302" t="s">
        <v>173</v>
      </c>
      <c r="I25" s="302" t="s">
        <v>173</v>
      </c>
      <c r="J25" s="302" t="s">
        <v>173</v>
      </c>
      <c r="K25" s="302" t="s">
        <v>173</v>
      </c>
      <c r="L25" s="302" t="s">
        <v>173</v>
      </c>
      <c r="M25" s="302" t="s">
        <v>173</v>
      </c>
      <c r="N25" s="302" t="s">
        <v>173</v>
      </c>
      <c r="O25" s="302" t="s">
        <v>173</v>
      </c>
      <c r="P25" s="190"/>
      <c r="Q25" s="190"/>
      <c r="R25" s="190"/>
      <c r="AA25" s="190"/>
      <c r="AB25" s="190"/>
      <c r="AC25" s="190"/>
    </row>
    <row r="26" spans="1:29" ht="15.75" customHeight="1" x14ac:dyDescent="0.25">
      <c r="A26" s="190"/>
      <c r="B26" s="556"/>
      <c r="C26" s="311" t="s">
        <v>648</v>
      </c>
      <c r="D26" s="300" t="s">
        <v>533</v>
      </c>
      <c r="E26" s="300" t="s">
        <v>647</v>
      </c>
      <c r="F26" s="300" t="s">
        <v>647</v>
      </c>
      <c r="G26" s="300" t="s">
        <v>647</v>
      </c>
      <c r="H26" s="300" t="s">
        <v>647</v>
      </c>
      <c r="I26" s="302" t="s">
        <v>173</v>
      </c>
      <c r="J26" s="302" t="s">
        <v>173</v>
      </c>
      <c r="K26" s="302" t="s">
        <v>173</v>
      </c>
      <c r="L26" s="302" t="s">
        <v>173</v>
      </c>
      <c r="M26" s="302" t="s">
        <v>173</v>
      </c>
      <c r="N26" s="302" t="s">
        <v>173</v>
      </c>
      <c r="O26" s="302" t="s">
        <v>173</v>
      </c>
      <c r="P26" s="190"/>
      <c r="Q26" s="190"/>
      <c r="R26" s="190"/>
      <c r="AA26" s="190"/>
      <c r="AB26" s="190"/>
      <c r="AC26" s="190"/>
    </row>
    <row r="27" spans="1:29" ht="15.75" customHeight="1" x14ac:dyDescent="0.25">
      <c r="A27" s="190"/>
      <c r="B27" s="556"/>
      <c r="C27" s="311" t="s">
        <v>649</v>
      </c>
      <c r="D27" s="300" t="s">
        <v>533</v>
      </c>
      <c r="E27" s="300" t="s">
        <v>533</v>
      </c>
      <c r="F27" s="300" t="s">
        <v>533</v>
      </c>
      <c r="G27" s="300" t="s">
        <v>533</v>
      </c>
      <c r="H27" s="300" t="s">
        <v>647</v>
      </c>
      <c r="I27" s="302" t="s">
        <v>173</v>
      </c>
      <c r="J27" s="302" t="s">
        <v>173</v>
      </c>
      <c r="K27" s="302" t="s">
        <v>173</v>
      </c>
      <c r="L27" s="302" t="s">
        <v>173</v>
      </c>
      <c r="M27" s="302" t="s">
        <v>173</v>
      </c>
      <c r="N27" s="302" t="s">
        <v>173</v>
      </c>
      <c r="O27" s="302" t="s">
        <v>173</v>
      </c>
      <c r="P27" s="190"/>
      <c r="Q27" s="190"/>
      <c r="R27" s="190"/>
      <c r="AA27" s="190"/>
      <c r="AB27" s="190"/>
      <c r="AC27" s="190"/>
    </row>
    <row r="28" spans="1:29" ht="15.75" customHeight="1" x14ac:dyDescent="0.25">
      <c r="A28" s="190"/>
      <c r="B28" s="556"/>
      <c r="C28" s="311" t="s">
        <v>650</v>
      </c>
      <c r="D28" s="300" t="s">
        <v>651</v>
      </c>
      <c r="E28" s="300" t="s">
        <v>651</v>
      </c>
      <c r="F28" s="300" t="s">
        <v>651</v>
      </c>
      <c r="G28" s="300" t="s">
        <v>651</v>
      </c>
      <c r="H28" s="300" t="s">
        <v>652</v>
      </c>
      <c r="I28" s="300" t="s">
        <v>533</v>
      </c>
      <c r="J28" s="302" t="s">
        <v>173</v>
      </c>
      <c r="K28" s="300" t="s">
        <v>647</v>
      </c>
      <c r="L28" s="302" t="s">
        <v>173</v>
      </c>
      <c r="M28" s="302" t="s">
        <v>173</v>
      </c>
      <c r="N28" s="302" t="s">
        <v>173</v>
      </c>
      <c r="O28" s="302" t="s">
        <v>173</v>
      </c>
      <c r="P28" s="190"/>
      <c r="Q28" s="190"/>
      <c r="R28" s="190"/>
      <c r="AA28" s="190"/>
      <c r="AB28" s="190"/>
      <c r="AC28" s="190"/>
    </row>
    <row r="29" spans="1:29" ht="15.75" customHeight="1" x14ac:dyDescent="0.25">
      <c r="A29" s="190"/>
      <c r="B29" s="556"/>
      <c r="C29" s="311" t="s">
        <v>653</v>
      </c>
      <c r="D29" s="300" t="s">
        <v>533</v>
      </c>
      <c r="E29" s="300" t="s">
        <v>533</v>
      </c>
      <c r="F29" s="300" t="s">
        <v>533</v>
      </c>
      <c r="G29" s="300" t="s">
        <v>533</v>
      </c>
      <c r="H29" s="300" t="s">
        <v>533</v>
      </c>
      <c r="I29" s="300" t="s">
        <v>533</v>
      </c>
      <c r="J29" s="302" t="s">
        <v>173</v>
      </c>
      <c r="K29" s="300" t="s">
        <v>647</v>
      </c>
      <c r="L29" s="302" t="s">
        <v>173</v>
      </c>
      <c r="M29" s="302" t="s">
        <v>173</v>
      </c>
      <c r="N29" s="302" t="s">
        <v>173</v>
      </c>
      <c r="O29" s="302" t="s">
        <v>173</v>
      </c>
      <c r="P29" s="190"/>
      <c r="Q29" s="190"/>
      <c r="R29" s="190"/>
      <c r="AA29" s="190"/>
      <c r="AB29" s="190"/>
      <c r="AC29" s="190"/>
    </row>
    <row r="30" spans="1:29" ht="15.75" customHeight="1" x14ac:dyDescent="0.25">
      <c r="A30" s="190"/>
      <c r="B30" s="556"/>
      <c r="C30" s="311" t="s">
        <v>654</v>
      </c>
      <c r="D30" s="302" t="s">
        <v>173</v>
      </c>
      <c r="E30" s="302" t="s">
        <v>173</v>
      </c>
      <c r="F30" s="302" t="s">
        <v>173</v>
      </c>
      <c r="G30" s="302" t="s">
        <v>173</v>
      </c>
      <c r="H30" s="300" t="s">
        <v>533</v>
      </c>
      <c r="I30" s="300" t="s">
        <v>533</v>
      </c>
      <c r="J30" s="300" t="s">
        <v>533</v>
      </c>
      <c r="K30" s="302" t="s">
        <v>173</v>
      </c>
      <c r="L30" s="302" t="s">
        <v>173</v>
      </c>
      <c r="M30" s="302" t="s">
        <v>173</v>
      </c>
      <c r="N30" s="302" t="s">
        <v>173</v>
      </c>
      <c r="O30" s="302" t="s">
        <v>173</v>
      </c>
      <c r="P30" s="190"/>
      <c r="Q30" s="190"/>
      <c r="R30" s="190"/>
      <c r="AA30" s="190"/>
      <c r="AB30" s="190"/>
      <c r="AC30" s="190"/>
    </row>
    <row r="31" spans="1:29" ht="15.75" customHeight="1" x14ac:dyDescent="0.25">
      <c r="A31" s="190"/>
      <c r="B31" s="556"/>
      <c r="C31" s="311" t="s">
        <v>655</v>
      </c>
      <c r="D31" s="302" t="s">
        <v>173</v>
      </c>
      <c r="E31" s="302" t="s">
        <v>173</v>
      </c>
      <c r="F31" s="302" t="s">
        <v>173</v>
      </c>
      <c r="G31" s="302" t="s">
        <v>173</v>
      </c>
      <c r="H31" s="300" t="s">
        <v>533</v>
      </c>
      <c r="I31" s="300" t="s">
        <v>533</v>
      </c>
      <c r="J31" s="300" t="s">
        <v>533</v>
      </c>
      <c r="K31" s="300" t="s">
        <v>533</v>
      </c>
      <c r="L31" s="300" t="s">
        <v>656</v>
      </c>
      <c r="M31" s="300" t="s">
        <v>656</v>
      </c>
      <c r="N31" s="302" t="s">
        <v>173</v>
      </c>
      <c r="O31" s="312" t="s">
        <v>173</v>
      </c>
      <c r="P31" s="190"/>
      <c r="Q31" s="190"/>
      <c r="R31" s="190"/>
      <c r="AA31" s="190"/>
      <c r="AB31" s="190"/>
      <c r="AC31" s="190"/>
    </row>
    <row r="32" spans="1:29" ht="15" x14ac:dyDescent="0.25">
      <c r="A32" s="190"/>
      <c r="B32" s="303"/>
      <c r="C32" s="190"/>
      <c r="D32" s="190"/>
      <c r="E32" s="190"/>
      <c r="F32" s="190"/>
      <c r="G32" s="190"/>
      <c r="H32" s="190"/>
      <c r="I32" s="190"/>
      <c r="J32" s="190"/>
      <c r="K32" s="190"/>
      <c r="L32" s="190"/>
      <c r="M32" s="190"/>
      <c r="N32" s="190"/>
      <c r="O32" s="190"/>
      <c r="P32" s="190"/>
      <c r="Q32" s="190"/>
      <c r="R32" s="190"/>
    </row>
    <row r="33" spans="1:18" ht="15" x14ac:dyDescent="0.25">
      <c r="A33" s="190"/>
      <c r="B33" s="303"/>
      <c r="C33" s="190"/>
      <c r="D33" s="190"/>
      <c r="E33" s="190"/>
      <c r="F33" s="190"/>
      <c r="G33" s="190"/>
      <c r="H33" s="190"/>
      <c r="I33" s="190"/>
      <c r="J33" s="190"/>
      <c r="K33" s="190"/>
      <c r="L33" s="190"/>
      <c r="M33" s="190"/>
      <c r="N33" s="190"/>
      <c r="O33" s="190"/>
      <c r="P33" s="190"/>
      <c r="Q33" s="190"/>
      <c r="R33" s="190"/>
    </row>
    <row r="34" spans="1:18" ht="15" x14ac:dyDescent="0.25">
      <c r="A34" s="190"/>
      <c r="B34" s="313" t="s">
        <v>657</v>
      </c>
      <c r="C34" s="190"/>
      <c r="D34" s="190"/>
      <c r="E34" s="190"/>
      <c r="F34" s="190"/>
      <c r="G34" s="190"/>
      <c r="H34" s="190"/>
      <c r="I34" s="190"/>
      <c r="J34" s="190"/>
      <c r="K34" s="190"/>
      <c r="L34" s="190"/>
      <c r="M34" s="190"/>
      <c r="N34" s="190"/>
      <c r="O34" s="190"/>
      <c r="P34" s="190"/>
      <c r="Q34" s="190"/>
      <c r="R34" s="190"/>
    </row>
    <row r="35" spans="1:18" ht="15" x14ac:dyDescent="0.25">
      <c r="A35" s="190"/>
      <c r="B35" s="314" t="s">
        <v>658</v>
      </c>
      <c r="C35" s="315"/>
      <c r="D35" s="315"/>
      <c r="E35" s="315"/>
      <c r="F35" s="190"/>
      <c r="G35" s="190"/>
      <c r="H35" s="190"/>
      <c r="I35" s="190"/>
      <c r="J35" s="190"/>
      <c r="K35" s="190"/>
      <c r="L35" s="190"/>
      <c r="M35" s="190"/>
      <c r="N35" s="190"/>
      <c r="O35" s="190"/>
      <c r="P35" s="190"/>
      <c r="Q35" s="190"/>
      <c r="R35" s="190"/>
    </row>
    <row r="36" spans="1:18" ht="15" x14ac:dyDescent="0.25">
      <c r="A36" s="190"/>
      <c r="B36" s="316" t="s">
        <v>659</v>
      </c>
      <c r="C36" s="315"/>
      <c r="D36" s="315"/>
      <c r="E36" s="315"/>
      <c r="F36" s="190"/>
      <c r="G36" s="190"/>
      <c r="H36" s="190"/>
      <c r="I36" s="190"/>
      <c r="J36" s="190"/>
      <c r="K36" s="190"/>
      <c r="L36" s="190"/>
      <c r="M36" s="190"/>
      <c r="N36" s="190"/>
      <c r="O36" s="190"/>
      <c r="P36" s="190"/>
      <c r="Q36" s="190"/>
      <c r="R36" s="190"/>
    </row>
    <row r="37" spans="1:18" ht="15" x14ac:dyDescent="0.25">
      <c r="A37" s="190"/>
      <c r="B37" s="316" t="s">
        <v>660</v>
      </c>
      <c r="C37" s="315"/>
      <c r="D37" s="315"/>
      <c r="E37" s="315"/>
      <c r="F37" s="190"/>
      <c r="G37" s="190"/>
      <c r="H37" s="190"/>
      <c r="I37" s="190"/>
      <c r="J37" s="190"/>
      <c r="K37" s="190"/>
      <c r="L37" s="190"/>
      <c r="M37" s="190"/>
      <c r="N37" s="190"/>
      <c r="O37" s="190"/>
      <c r="P37" s="190"/>
      <c r="Q37" s="190"/>
      <c r="R37" s="190"/>
    </row>
    <row r="38" spans="1:18" ht="15" x14ac:dyDescent="0.25">
      <c r="A38" s="190"/>
      <c r="B38" s="317" t="s">
        <v>661</v>
      </c>
      <c r="C38" s="315"/>
      <c r="D38" s="315"/>
      <c r="E38" s="315"/>
      <c r="F38" s="190"/>
      <c r="G38" s="190"/>
      <c r="H38" s="190"/>
      <c r="I38" s="190"/>
      <c r="J38" s="190"/>
      <c r="K38" s="190"/>
      <c r="L38" s="190"/>
      <c r="M38" s="190"/>
      <c r="N38" s="190"/>
      <c r="O38" s="190"/>
      <c r="P38" s="190"/>
      <c r="Q38" s="190"/>
      <c r="R38" s="190"/>
    </row>
    <row r="39" spans="1:18" ht="15" x14ac:dyDescent="0.25">
      <c r="A39" s="190"/>
      <c r="B39" s="316" t="s">
        <v>662</v>
      </c>
      <c r="C39" s="315"/>
      <c r="D39" s="315"/>
      <c r="E39" s="315"/>
      <c r="F39" s="190"/>
      <c r="G39" s="190"/>
      <c r="H39" s="190"/>
      <c r="I39" s="190"/>
      <c r="J39" s="190"/>
      <c r="K39" s="190"/>
      <c r="L39" s="190"/>
      <c r="M39" s="190"/>
      <c r="N39" s="190"/>
      <c r="O39" s="190"/>
      <c r="P39" s="190"/>
      <c r="Q39" s="190"/>
      <c r="R39" s="190"/>
    </row>
    <row r="40" spans="1:18" ht="15" x14ac:dyDescent="0.25">
      <c r="A40" s="190"/>
      <c r="B40" s="303"/>
      <c r="C40" s="315"/>
      <c r="D40" s="315"/>
      <c r="E40" s="315"/>
      <c r="F40" s="190"/>
      <c r="G40" s="190"/>
      <c r="H40" s="190"/>
      <c r="I40" s="190"/>
      <c r="J40" s="190"/>
      <c r="K40" s="190"/>
      <c r="L40" s="190"/>
      <c r="M40" s="190"/>
      <c r="N40" s="190"/>
      <c r="O40" s="190"/>
      <c r="P40" s="190"/>
      <c r="Q40" s="190"/>
      <c r="R40" s="190"/>
    </row>
    <row r="41" spans="1:18" ht="15" x14ac:dyDescent="0.25">
      <c r="B41" s="303" t="s">
        <v>663</v>
      </c>
      <c r="C41" s="190"/>
      <c r="D41" s="190"/>
      <c r="E41" s="190"/>
      <c r="F41" s="190"/>
      <c r="G41" s="190"/>
      <c r="H41" s="190"/>
      <c r="I41" s="190"/>
      <c r="J41" s="190"/>
      <c r="K41" s="190"/>
      <c r="L41" s="190"/>
      <c r="M41" s="190"/>
      <c r="N41" s="190"/>
      <c r="O41" s="190"/>
      <c r="P41" s="190"/>
      <c r="Q41" s="190"/>
      <c r="R41" s="190"/>
    </row>
    <row r="42" spans="1:18" ht="15" x14ac:dyDescent="0.25">
      <c r="A42" s="190"/>
      <c r="B42" s="315" t="s">
        <v>664</v>
      </c>
      <c r="C42" s="190"/>
      <c r="D42" s="190"/>
      <c r="E42" s="190"/>
      <c r="F42" s="190"/>
      <c r="G42" s="190"/>
      <c r="H42" s="190"/>
      <c r="I42" s="190"/>
      <c r="J42" s="190"/>
      <c r="K42" s="190"/>
      <c r="L42" s="190"/>
      <c r="M42" s="190"/>
      <c r="N42" s="190"/>
      <c r="O42" s="190"/>
      <c r="P42" s="190"/>
      <c r="Q42" s="190"/>
      <c r="R42" s="190"/>
    </row>
    <row r="43" spans="1:18" ht="15" x14ac:dyDescent="0.25">
      <c r="A43" s="190"/>
      <c r="B43" s="315" t="s">
        <v>665</v>
      </c>
      <c r="C43" s="190"/>
      <c r="D43" s="190"/>
      <c r="E43" s="190"/>
      <c r="F43" s="190"/>
      <c r="G43" s="190"/>
      <c r="H43" s="190"/>
      <c r="I43" s="190"/>
      <c r="J43" s="190"/>
      <c r="K43" s="190"/>
      <c r="L43" s="190"/>
      <c r="M43" s="190"/>
      <c r="N43" s="190"/>
      <c r="O43" s="190"/>
      <c r="P43" s="190"/>
      <c r="Q43" s="190"/>
      <c r="R43" s="190"/>
    </row>
    <row r="44" spans="1:18" ht="15" x14ac:dyDescent="0.25">
      <c r="A44" s="190"/>
      <c r="B44" s="315" t="s">
        <v>666</v>
      </c>
      <c r="C44" s="190"/>
      <c r="D44" s="190"/>
      <c r="E44" s="190"/>
      <c r="F44" s="190"/>
      <c r="G44" s="190"/>
      <c r="H44" s="190"/>
      <c r="I44" s="190"/>
      <c r="J44" s="190"/>
      <c r="K44" s="190"/>
      <c r="L44" s="190"/>
      <c r="M44" s="190"/>
      <c r="N44" s="190"/>
      <c r="O44" s="190"/>
      <c r="P44" s="190"/>
      <c r="Q44" s="190"/>
      <c r="R44" s="190"/>
    </row>
    <row r="45" spans="1:18" ht="15" x14ac:dyDescent="0.25">
      <c r="A45" s="190"/>
      <c r="B45" s="315" t="s">
        <v>667</v>
      </c>
      <c r="C45" s="190"/>
      <c r="D45" s="190"/>
      <c r="E45" s="190"/>
      <c r="F45" s="190"/>
      <c r="G45" s="190"/>
      <c r="H45" s="190"/>
      <c r="I45" s="190"/>
      <c r="J45" s="190"/>
      <c r="K45" s="190"/>
      <c r="L45" s="190"/>
      <c r="M45" s="190"/>
      <c r="N45" s="190"/>
      <c r="O45" s="190"/>
      <c r="P45" s="190"/>
      <c r="Q45" s="190"/>
      <c r="R45" s="190"/>
    </row>
    <row r="46" spans="1:18" ht="15" x14ac:dyDescent="0.25">
      <c r="A46" s="190"/>
      <c r="B46" s="315"/>
      <c r="C46" s="190"/>
      <c r="D46" s="190"/>
      <c r="E46" s="190"/>
      <c r="F46" s="190"/>
      <c r="G46" s="190"/>
      <c r="H46" s="190"/>
      <c r="I46" s="190"/>
      <c r="J46" s="190"/>
      <c r="K46" s="190"/>
      <c r="L46" s="190"/>
      <c r="M46" s="190"/>
      <c r="N46" s="190"/>
      <c r="O46" s="190"/>
      <c r="P46" s="190"/>
      <c r="Q46" s="190"/>
      <c r="R46" s="190"/>
    </row>
    <row r="47" spans="1:18" ht="15" x14ac:dyDescent="0.25">
      <c r="A47" s="190"/>
      <c r="B47" s="318" t="s">
        <v>668</v>
      </c>
      <c r="C47" s="315"/>
      <c r="D47" s="315"/>
      <c r="E47" s="315"/>
      <c r="F47" s="190"/>
      <c r="G47" s="190"/>
      <c r="H47" s="190"/>
      <c r="I47" s="190"/>
      <c r="J47" s="190"/>
      <c r="K47" s="190"/>
      <c r="L47" s="190"/>
      <c r="M47" s="190"/>
      <c r="N47" s="190"/>
      <c r="O47" s="190"/>
      <c r="P47" s="190"/>
      <c r="Q47" s="190"/>
      <c r="R47" s="190"/>
    </row>
    <row r="48" spans="1:18" ht="15" x14ac:dyDescent="0.25">
      <c r="A48" s="190"/>
      <c r="B48" s="190"/>
      <c r="C48" s="315"/>
      <c r="D48" s="315"/>
      <c r="E48" s="315"/>
      <c r="F48" s="190"/>
      <c r="G48" s="190"/>
      <c r="H48" s="190"/>
      <c r="I48" s="190"/>
      <c r="J48" s="190"/>
      <c r="K48" s="190"/>
      <c r="L48" s="190"/>
      <c r="M48" s="190"/>
      <c r="N48" s="190"/>
      <c r="O48" s="190"/>
      <c r="P48" s="190"/>
      <c r="Q48" s="190"/>
      <c r="R48" s="190"/>
    </row>
    <row r="49" spans="1:27" ht="15" x14ac:dyDescent="0.25">
      <c r="A49" s="190"/>
      <c r="B49" s="303" t="s">
        <v>669</v>
      </c>
      <c r="C49" s="190"/>
      <c r="D49" s="190"/>
      <c r="E49" s="190"/>
      <c r="F49" s="190"/>
      <c r="G49" s="190"/>
      <c r="H49" s="190"/>
      <c r="I49" s="190"/>
      <c r="J49" s="190"/>
      <c r="K49" s="190"/>
      <c r="L49" s="190"/>
      <c r="M49" s="190"/>
      <c r="N49" s="190"/>
      <c r="O49" s="190"/>
      <c r="P49" s="190"/>
      <c r="Q49" s="190"/>
      <c r="R49" s="190"/>
    </row>
    <row r="50" spans="1:27" x14ac:dyDescent="0.2">
      <c r="A50" s="190"/>
      <c r="B50" s="190"/>
      <c r="C50" s="190"/>
      <c r="D50" s="190"/>
      <c r="E50" s="190"/>
      <c r="F50" s="190"/>
      <c r="G50" s="190"/>
      <c r="H50" s="190"/>
      <c r="I50" s="190"/>
      <c r="J50" s="190"/>
      <c r="K50" s="190"/>
      <c r="L50" s="190"/>
      <c r="M50" s="190"/>
      <c r="N50" s="190"/>
      <c r="O50" s="190"/>
      <c r="P50" s="190"/>
      <c r="Q50" s="190"/>
      <c r="R50" s="190"/>
    </row>
    <row r="51" spans="1:27" ht="15" x14ac:dyDescent="0.25">
      <c r="A51" s="190"/>
      <c r="B51" s="318" t="s">
        <v>670</v>
      </c>
      <c r="C51" s="190"/>
      <c r="D51" s="190"/>
      <c r="E51" s="190"/>
      <c r="F51" s="190"/>
      <c r="G51" s="190"/>
      <c r="H51" s="190"/>
      <c r="I51" s="190"/>
      <c r="J51" s="190"/>
      <c r="K51" s="190"/>
      <c r="L51" s="190"/>
      <c r="M51" s="190"/>
      <c r="N51" s="190"/>
      <c r="O51" s="190"/>
      <c r="P51" s="190"/>
      <c r="Q51" s="190"/>
      <c r="R51" s="190"/>
    </row>
    <row r="52" spans="1:27" x14ac:dyDescent="0.2">
      <c r="A52" s="190"/>
      <c r="B52" s="190"/>
      <c r="C52" s="190"/>
      <c r="D52" s="190"/>
      <c r="E52" s="190"/>
      <c r="F52" s="190"/>
      <c r="G52" s="190"/>
      <c r="H52" s="190"/>
      <c r="I52" s="190"/>
      <c r="J52" s="190"/>
      <c r="K52" s="190"/>
      <c r="L52" s="190"/>
      <c r="M52" s="190"/>
      <c r="N52" s="190"/>
      <c r="O52" s="190"/>
      <c r="P52" s="190"/>
      <c r="Q52" s="190"/>
      <c r="R52" s="190"/>
    </row>
    <row r="53" spans="1:27" x14ac:dyDescent="0.2">
      <c r="A53" s="190"/>
      <c r="B53" s="190"/>
      <c r="C53" s="190"/>
      <c r="D53" s="190"/>
      <c r="E53" s="190"/>
      <c r="F53" s="190"/>
      <c r="G53" s="190"/>
      <c r="H53" s="190"/>
      <c r="I53" s="190"/>
      <c r="J53" s="190"/>
      <c r="K53" s="190"/>
      <c r="L53" s="190"/>
      <c r="M53" s="190"/>
      <c r="N53" s="190"/>
      <c r="O53" s="190"/>
      <c r="P53" s="190"/>
      <c r="Q53" s="190"/>
      <c r="R53" s="190"/>
    </row>
    <row r="54" spans="1:27" x14ac:dyDescent="0.2">
      <c r="A54" s="190"/>
      <c r="B54" s="190"/>
      <c r="C54" s="190"/>
      <c r="D54" s="190"/>
      <c r="E54" s="190"/>
      <c r="F54" s="190"/>
      <c r="G54" s="190"/>
      <c r="H54" s="190"/>
      <c r="I54" s="190"/>
      <c r="J54" s="190"/>
      <c r="K54" s="190"/>
      <c r="L54" s="190"/>
      <c r="M54" s="190"/>
      <c r="N54" s="190"/>
      <c r="O54" s="190"/>
      <c r="P54" s="190"/>
      <c r="Q54" s="190"/>
      <c r="R54" s="190"/>
    </row>
    <row r="55" spans="1:27" x14ac:dyDescent="0.2">
      <c r="A55" s="190"/>
      <c r="B55" s="190"/>
      <c r="C55" s="190"/>
      <c r="D55" s="190"/>
      <c r="E55" s="190"/>
      <c r="F55" s="190"/>
      <c r="G55" s="190"/>
      <c r="H55" s="190"/>
      <c r="I55" s="190"/>
      <c r="J55" s="190"/>
      <c r="K55" s="190"/>
      <c r="L55" s="190"/>
      <c r="M55" s="190"/>
      <c r="N55" s="190"/>
      <c r="O55" s="190"/>
      <c r="P55" s="190"/>
      <c r="Q55" s="190"/>
      <c r="R55" s="190"/>
    </row>
    <row r="56" spans="1:27" x14ac:dyDescent="0.2">
      <c r="A56" s="190"/>
      <c r="B56" s="190"/>
      <c r="C56" s="190"/>
      <c r="D56" s="190"/>
      <c r="E56" s="190"/>
      <c r="F56" s="190"/>
      <c r="G56" s="190"/>
      <c r="H56" s="190"/>
      <c r="I56" s="190"/>
      <c r="J56" s="190"/>
      <c r="K56" s="190"/>
      <c r="L56" s="190"/>
      <c r="M56" s="190"/>
      <c r="N56" s="190"/>
      <c r="O56" s="190"/>
      <c r="P56" s="190"/>
      <c r="Q56" s="190"/>
      <c r="R56" s="190"/>
    </row>
    <row r="57" spans="1:27" x14ac:dyDescent="0.2">
      <c r="A57" s="190"/>
      <c r="B57" s="190"/>
      <c r="C57" s="190"/>
      <c r="D57" s="190"/>
      <c r="E57" s="190"/>
      <c r="F57" s="190"/>
      <c r="G57" s="190"/>
      <c r="H57" s="190"/>
      <c r="I57" s="190"/>
      <c r="J57" s="190"/>
      <c r="K57" s="190"/>
      <c r="L57" s="190"/>
      <c r="M57" s="190"/>
      <c r="N57" s="190"/>
      <c r="O57" s="190"/>
      <c r="P57" s="190"/>
      <c r="Q57" s="190"/>
      <c r="R57" s="190"/>
    </row>
    <row r="58" spans="1:27" x14ac:dyDescent="0.2">
      <c r="A58" s="190"/>
      <c r="B58" s="190"/>
      <c r="C58" s="190"/>
      <c r="D58" s="190"/>
      <c r="E58" s="190"/>
      <c r="F58" s="190"/>
      <c r="G58" s="190"/>
      <c r="H58" s="190"/>
      <c r="I58" s="190"/>
      <c r="J58" s="190"/>
      <c r="K58" s="190"/>
      <c r="L58" s="190"/>
      <c r="M58" s="190"/>
      <c r="N58" s="190"/>
      <c r="O58" s="190"/>
      <c r="P58" s="190"/>
      <c r="Q58" s="190"/>
      <c r="R58" s="190"/>
    </row>
    <row r="59" spans="1:27" x14ac:dyDescent="0.2">
      <c r="A59" s="190"/>
      <c r="B59" s="190"/>
      <c r="C59" s="190"/>
      <c r="D59" s="190"/>
      <c r="E59" s="190"/>
      <c r="F59" s="190"/>
      <c r="G59" s="190"/>
      <c r="H59" s="190"/>
      <c r="I59" s="190"/>
      <c r="J59" s="190"/>
      <c r="K59" s="190"/>
      <c r="L59" s="190"/>
      <c r="M59" s="190"/>
      <c r="N59" s="190"/>
      <c r="O59" s="190"/>
      <c r="P59" s="190"/>
      <c r="Q59" s="190"/>
      <c r="R59" s="190"/>
    </row>
    <row r="60" spans="1:27" x14ac:dyDescent="0.2">
      <c r="A60" s="190"/>
      <c r="B60" s="190"/>
      <c r="C60" s="190"/>
      <c r="D60" s="190"/>
      <c r="E60" s="190"/>
      <c r="F60" s="190"/>
      <c r="G60" s="190"/>
      <c r="H60" s="190"/>
      <c r="I60" s="190"/>
      <c r="J60" s="190"/>
      <c r="K60" s="190"/>
      <c r="L60" s="190"/>
      <c r="M60" s="190"/>
      <c r="N60" s="190"/>
      <c r="O60" s="190"/>
      <c r="P60" s="190"/>
      <c r="Q60" s="190"/>
      <c r="R60" s="190"/>
    </row>
    <row r="61" spans="1:27" x14ac:dyDescent="0.2">
      <c r="A61" s="190"/>
      <c r="B61" s="190"/>
      <c r="C61" s="190"/>
      <c r="D61" s="190"/>
      <c r="E61" s="190"/>
      <c r="F61" s="190"/>
      <c r="G61" s="190"/>
      <c r="H61" s="190"/>
      <c r="I61" s="190"/>
      <c r="J61" s="190"/>
      <c r="K61" s="190"/>
      <c r="L61" s="190"/>
      <c r="M61" s="190"/>
      <c r="N61" s="190"/>
      <c r="O61" s="190"/>
      <c r="P61" s="190"/>
      <c r="Q61" s="190"/>
      <c r="R61" s="190"/>
    </row>
    <row r="62" spans="1:27" ht="18.75" x14ac:dyDescent="0.3">
      <c r="B62" s="296" t="s">
        <v>671</v>
      </c>
      <c r="C62" s="190"/>
      <c r="D62" s="190"/>
      <c r="E62" s="190"/>
      <c r="F62" s="190"/>
      <c r="G62" s="190"/>
      <c r="H62" s="190"/>
      <c r="I62" s="190"/>
      <c r="J62" s="190"/>
      <c r="K62" s="190"/>
      <c r="L62" s="190"/>
      <c r="M62" s="190"/>
      <c r="N62" s="190"/>
      <c r="O62" s="190"/>
      <c r="P62" s="190"/>
      <c r="Q62" s="190"/>
      <c r="R62" s="190"/>
      <c r="AA62" s="190"/>
    </row>
    <row r="63" spans="1:27" x14ac:dyDescent="0.2">
      <c r="B63" s="190"/>
      <c r="C63" s="190"/>
      <c r="D63" s="190"/>
      <c r="E63" s="190"/>
      <c r="F63" s="190"/>
      <c r="G63" s="190"/>
      <c r="H63" s="190"/>
      <c r="I63" s="190"/>
      <c r="J63" s="190"/>
      <c r="K63" s="190"/>
      <c r="L63" s="190"/>
      <c r="M63" s="190"/>
      <c r="N63" s="190"/>
      <c r="O63" s="190"/>
      <c r="P63" s="190"/>
      <c r="Q63" s="190"/>
      <c r="R63" s="190"/>
      <c r="AA63" s="190"/>
    </row>
    <row r="64" spans="1:27" x14ac:dyDescent="0.2">
      <c r="B64" s="190"/>
      <c r="C64" s="190"/>
      <c r="D64" s="190"/>
      <c r="E64" s="190"/>
      <c r="F64" s="190"/>
      <c r="G64" s="190"/>
      <c r="H64" s="190"/>
      <c r="I64" s="190"/>
      <c r="J64" s="190"/>
      <c r="K64" s="190"/>
      <c r="L64" s="190"/>
      <c r="M64" s="190"/>
      <c r="N64" s="190"/>
      <c r="O64" s="190"/>
      <c r="P64" s="190"/>
      <c r="Q64" s="190"/>
      <c r="R64" s="190"/>
      <c r="AA64" s="190"/>
    </row>
    <row r="65" spans="2:27" ht="13.5" thickBot="1" x14ac:dyDescent="0.25">
      <c r="B65" s="190"/>
      <c r="C65" s="190"/>
      <c r="D65" s="190"/>
      <c r="E65" s="190"/>
      <c r="F65" s="190"/>
      <c r="G65" s="190"/>
      <c r="H65" s="190"/>
      <c r="I65" s="190"/>
      <c r="J65" s="190"/>
      <c r="K65" s="190"/>
      <c r="L65" s="190"/>
      <c r="M65" s="190"/>
      <c r="N65" s="190"/>
      <c r="O65" s="190"/>
      <c r="P65" s="190"/>
      <c r="Q65" s="190"/>
      <c r="R65" s="190"/>
      <c r="AA65" s="190"/>
    </row>
    <row r="66" spans="2:27" ht="19.5" thickBot="1" x14ac:dyDescent="0.25">
      <c r="B66" s="550" t="s">
        <v>642</v>
      </c>
      <c r="C66" s="558" t="s">
        <v>672</v>
      </c>
      <c r="D66" s="558"/>
      <c r="E66" s="558"/>
      <c r="F66" s="558"/>
      <c r="G66" s="558"/>
      <c r="H66" s="558"/>
      <c r="I66" s="558"/>
      <c r="J66" s="559"/>
      <c r="K66" s="559"/>
      <c r="L66" s="559"/>
      <c r="M66" s="559"/>
      <c r="N66" s="560"/>
      <c r="O66" s="561"/>
      <c r="P66" s="190"/>
      <c r="Q66" s="190"/>
      <c r="R66" s="190"/>
      <c r="AA66" s="190"/>
    </row>
    <row r="67" spans="2:27" ht="15.75" x14ac:dyDescent="0.25">
      <c r="B67" s="552"/>
      <c r="C67" s="502" t="s">
        <v>616</v>
      </c>
      <c r="D67" s="503" t="s">
        <v>673</v>
      </c>
      <c r="E67" s="503" t="s">
        <v>674</v>
      </c>
      <c r="F67" s="503" t="s">
        <v>675</v>
      </c>
      <c r="G67" s="503" t="s">
        <v>676</v>
      </c>
      <c r="H67" s="503" t="s">
        <v>677</v>
      </c>
      <c r="I67" s="503" t="s">
        <v>678</v>
      </c>
      <c r="J67" s="503" t="s">
        <v>679</v>
      </c>
      <c r="K67" s="503" t="s">
        <v>680</v>
      </c>
      <c r="L67" s="503" t="s">
        <v>681</v>
      </c>
      <c r="M67" s="503" t="s">
        <v>682</v>
      </c>
      <c r="N67" s="190"/>
      <c r="Q67" s="190"/>
      <c r="R67" s="190"/>
      <c r="AA67" s="190"/>
    </row>
    <row r="68" spans="2:27" ht="15.75" x14ac:dyDescent="0.25">
      <c r="B68" s="552"/>
      <c r="C68" s="504" t="s">
        <v>995</v>
      </c>
      <c r="D68" s="302" t="s">
        <v>173</v>
      </c>
      <c r="E68" s="302"/>
      <c r="F68" s="302"/>
      <c r="G68" s="302"/>
      <c r="H68" s="302"/>
      <c r="I68" s="302"/>
      <c r="J68" s="302"/>
      <c r="K68" s="302"/>
      <c r="L68" s="302"/>
      <c r="M68" s="302"/>
      <c r="N68" s="190"/>
      <c r="Q68" s="190"/>
      <c r="R68" s="190"/>
      <c r="AA68" s="190"/>
    </row>
    <row r="69" spans="2:27" ht="15.75" x14ac:dyDescent="0.25">
      <c r="B69" s="552"/>
      <c r="C69" s="504" t="s">
        <v>683</v>
      </c>
      <c r="D69" s="302" t="s">
        <v>173</v>
      </c>
      <c r="E69" s="302"/>
      <c r="F69" s="302"/>
      <c r="G69" s="302"/>
      <c r="H69" s="302"/>
      <c r="I69" s="302"/>
      <c r="J69" s="302"/>
      <c r="K69" s="302"/>
      <c r="L69" s="302"/>
      <c r="M69" s="302"/>
      <c r="N69" s="190"/>
      <c r="Q69" s="190"/>
      <c r="R69" s="190"/>
      <c r="AA69" s="190"/>
    </row>
    <row r="70" spans="2:27" ht="15.75" x14ac:dyDescent="0.25">
      <c r="B70" s="552"/>
      <c r="C70" s="504" t="s">
        <v>684</v>
      </c>
      <c r="D70" s="302" t="s">
        <v>173</v>
      </c>
      <c r="E70" s="302"/>
      <c r="F70" s="302"/>
      <c r="G70" s="302"/>
      <c r="H70" s="302"/>
      <c r="I70" s="302"/>
      <c r="J70" s="302"/>
      <c r="K70" s="302"/>
      <c r="L70" s="302"/>
      <c r="M70" s="302"/>
      <c r="N70" s="190"/>
      <c r="Q70" s="190"/>
      <c r="R70" s="190"/>
      <c r="AA70" s="190"/>
    </row>
    <row r="71" spans="2:27" ht="15.75" x14ac:dyDescent="0.25">
      <c r="B71" s="552"/>
      <c r="C71" s="504" t="s">
        <v>685</v>
      </c>
      <c r="D71" s="302" t="s">
        <v>173</v>
      </c>
      <c r="E71" s="302"/>
      <c r="F71" s="302"/>
      <c r="G71" s="302"/>
      <c r="H71" s="302"/>
      <c r="I71" s="302"/>
      <c r="J71" s="302"/>
      <c r="K71" s="302"/>
      <c r="L71" s="302"/>
      <c r="M71" s="302"/>
      <c r="S71"/>
      <c r="AA71" s="190"/>
    </row>
    <row r="72" spans="2:27" ht="15.75" x14ac:dyDescent="0.25">
      <c r="B72" s="552"/>
      <c r="C72" s="504" t="s">
        <v>686</v>
      </c>
      <c r="D72" s="302" t="s">
        <v>173</v>
      </c>
      <c r="E72" s="302"/>
      <c r="F72" s="302"/>
      <c r="G72" s="302"/>
      <c r="H72" s="302"/>
      <c r="I72" s="302"/>
      <c r="J72" s="302"/>
      <c r="K72" s="302"/>
      <c r="L72" s="302"/>
      <c r="M72" s="302"/>
      <c r="S72"/>
      <c r="AA72" s="190"/>
    </row>
    <row r="73" spans="2:27" ht="15.75" x14ac:dyDescent="0.25">
      <c r="B73" s="552"/>
      <c r="C73" s="504" t="s">
        <v>687</v>
      </c>
      <c r="D73" s="301" t="s">
        <v>688</v>
      </c>
      <c r="E73" s="300" t="s">
        <v>689</v>
      </c>
      <c r="F73" s="301" t="s">
        <v>690</v>
      </c>
      <c r="G73" s="302" t="s">
        <v>173</v>
      </c>
      <c r="H73" s="301" t="s">
        <v>690</v>
      </c>
      <c r="I73" s="301" t="s">
        <v>690</v>
      </c>
      <c r="J73" s="302" t="s">
        <v>173</v>
      </c>
      <c r="K73" s="302"/>
      <c r="L73" s="302"/>
      <c r="M73" s="302"/>
      <c r="S73"/>
      <c r="AA73" s="190"/>
    </row>
    <row r="74" spans="2:27" ht="15.75" x14ac:dyDescent="0.25">
      <c r="B74" s="552"/>
      <c r="C74" s="504" t="s">
        <v>691</v>
      </c>
      <c r="D74" s="301" t="s">
        <v>688</v>
      </c>
      <c r="E74" s="300" t="s">
        <v>689</v>
      </c>
      <c r="F74" s="301" t="s">
        <v>690</v>
      </c>
      <c r="G74" s="302" t="s">
        <v>173</v>
      </c>
      <c r="H74" s="301" t="s">
        <v>690</v>
      </c>
      <c r="I74" s="301" t="s">
        <v>690</v>
      </c>
      <c r="J74" s="302" t="s">
        <v>173</v>
      </c>
      <c r="K74" s="302"/>
      <c r="L74" s="302"/>
      <c r="M74" s="302"/>
      <c r="S74"/>
      <c r="AA74" s="190"/>
    </row>
    <row r="75" spans="2:27" ht="15.75" x14ac:dyDescent="0.25">
      <c r="B75" s="552"/>
      <c r="C75" s="504" t="s">
        <v>655</v>
      </c>
      <c r="D75" s="300" t="s">
        <v>636</v>
      </c>
      <c r="E75" s="300" t="s">
        <v>656</v>
      </c>
      <c r="F75" s="300" t="s">
        <v>656</v>
      </c>
      <c r="G75" s="302" t="s">
        <v>173</v>
      </c>
      <c r="H75" s="300" t="s">
        <v>656</v>
      </c>
      <c r="I75" s="301" t="s">
        <v>690</v>
      </c>
      <c r="J75" s="302" t="s">
        <v>173</v>
      </c>
      <c r="K75" s="302"/>
      <c r="L75" s="302"/>
      <c r="M75" s="302"/>
      <c r="S75"/>
      <c r="AA75" s="190"/>
    </row>
    <row r="76" spans="2:27" ht="15.75" x14ac:dyDescent="0.25">
      <c r="B76" s="552"/>
      <c r="C76" s="504" t="s">
        <v>692</v>
      </c>
      <c r="D76" s="300" t="s">
        <v>636</v>
      </c>
      <c r="E76" s="300" t="s">
        <v>656</v>
      </c>
      <c r="F76" s="300" t="s">
        <v>656</v>
      </c>
      <c r="G76" s="302" t="s">
        <v>173</v>
      </c>
      <c r="H76" s="300" t="s">
        <v>693</v>
      </c>
      <c r="I76" s="301" t="s">
        <v>694</v>
      </c>
      <c r="J76" s="302" t="s">
        <v>173</v>
      </c>
      <c r="K76" s="302"/>
      <c r="L76" s="302"/>
      <c r="M76" s="302"/>
      <c r="S76"/>
      <c r="AA76" s="190"/>
    </row>
    <row r="77" spans="2:27" ht="15.75" x14ac:dyDescent="0.25">
      <c r="B77" s="552"/>
      <c r="C77" s="504" t="s">
        <v>695</v>
      </c>
      <c r="D77" s="300" t="s">
        <v>636</v>
      </c>
      <c r="E77" s="300" t="s">
        <v>656</v>
      </c>
      <c r="F77" s="300" t="s">
        <v>656</v>
      </c>
      <c r="G77" s="302" t="s">
        <v>173</v>
      </c>
      <c r="H77" s="300" t="s">
        <v>693</v>
      </c>
      <c r="I77" s="300" t="s">
        <v>693</v>
      </c>
      <c r="J77" s="302" t="s">
        <v>173</v>
      </c>
      <c r="K77" s="302" t="s">
        <v>173</v>
      </c>
      <c r="L77" s="302" t="s">
        <v>173</v>
      </c>
      <c r="M77" s="302" t="s">
        <v>173</v>
      </c>
      <c r="S77"/>
      <c r="AA77" s="190"/>
    </row>
    <row r="78" spans="2:27" ht="15.75" x14ac:dyDescent="0.25">
      <c r="B78" s="552"/>
      <c r="C78" s="504" t="s">
        <v>696</v>
      </c>
      <c r="D78" s="300" t="s">
        <v>636</v>
      </c>
      <c r="E78" s="300" t="s">
        <v>656</v>
      </c>
      <c r="F78" s="300" t="s">
        <v>656</v>
      </c>
      <c r="G78" s="301" t="s">
        <v>688</v>
      </c>
      <c r="H78" s="300" t="s">
        <v>693</v>
      </c>
      <c r="I78" s="300" t="s">
        <v>693</v>
      </c>
      <c r="J78" s="302" t="s">
        <v>173</v>
      </c>
      <c r="K78" s="302" t="s">
        <v>173</v>
      </c>
      <c r="L78" s="302" t="s">
        <v>173</v>
      </c>
      <c r="M78" s="302" t="s">
        <v>173</v>
      </c>
      <c r="S78"/>
      <c r="AA78" s="190"/>
    </row>
    <row r="79" spans="2:27" ht="15.75" x14ac:dyDescent="0.25">
      <c r="B79" s="552"/>
      <c r="C79" s="504" t="s">
        <v>697</v>
      </c>
      <c r="D79" s="302" t="s">
        <v>173</v>
      </c>
      <c r="E79" s="302" t="s">
        <v>173</v>
      </c>
      <c r="F79" s="300" t="s">
        <v>656</v>
      </c>
      <c r="G79" s="301" t="s">
        <v>688</v>
      </c>
      <c r="H79" s="300" t="s">
        <v>533</v>
      </c>
      <c r="I79" s="300" t="s">
        <v>533</v>
      </c>
      <c r="J79" s="302" t="s">
        <v>173</v>
      </c>
      <c r="K79" s="302" t="s">
        <v>173</v>
      </c>
      <c r="L79" s="302" t="s">
        <v>173</v>
      </c>
      <c r="M79" s="302" t="s">
        <v>173</v>
      </c>
      <c r="S79"/>
      <c r="AA79" s="190"/>
    </row>
    <row r="80" spans="2:27" ht="15.75" x14ac:dyDescent="0.25">
      <c r="B80" s="552"/>
      <c r="C80" s="504" t="s">
        <v>698</v>
      </c>
      <c r="D80" s="302" t="s">
        <v>173</v>
      </c>
      <c r="E80" s="302" t="s">
        <v>173</v>
      </c>
      <c r="F80" s="302" t="s">
        <v>173</v>
      </c>
      <c r="G80" s="301" t="s">
        <v>688</v>
      </c>
      <c r="H80" s="300" t="s">
        <v>533</v>
      </c>
      <c r="I80" s="300" t="s">
        <v>533</v>
      </c>
      <c r="J80" s="302" t="s">
        <v>173</v>
      </c>
      <c r="K80" s="302" t="s">
        <v>173</v>
      </c>
      <c r="L80" s="302" t="s">
        <v>173</v>
      </c>
      <c r="M80" s="302" t="s">
        <v>173</v>
      </c>
      <c r="S80"/>
      <c r="AA80" s="190"/>
    </row>
    <row r="81" spans="2:27" ht="15.75" x14ac:dyDescent="0.25">
      <c r="B81" s="552"/>
      <c r="C81" s="504" t="s">
        <v>699</v>
      </c>
      <c r="D81" s="302" t="s">
        <v>173</v>
      </c>
      <c r="E81" s="302" t="s">
        <v>173</v>
      </c>
      <c r="F81" s="302" t="s">
        <v>173</v>
      </c>
      <c r="G81" s="300" t="s">
        <v>693</v>
      </c>
      <c r="H81" s="300" t="s">
        <v>693</v>
      </c>
      <c r="I81" s="300" t="s">
        <v>693</v>
      </c>
      <c r="J81" s="300" t="s">
        <v>533</v>
      </c>
      <c r="K81" s="300" t="s">
        <v>533</v>
      </c>
      <c r="L81" s="302" t="s">
        <v>173</v>
      </c>
      <c r="M81" s="302"/>
      <c r="S81"/>
      <c r="AA81" s="190"/>
    </row>
    <row r="82" spans="2:27" ht="16.5" thickBot="1" x14ac:dyDescent="0.3">
      <c r="B82" s="557"/>
      <c r="C82" s="504" t="s">
        <v>700</v>
      </c>
      <c r="D82" s="302" t="s">
        <v>173</v>
      </c>
      <c r="E82" s="302"/>
      <c r="F82" s="302"/>
      <c r="G82" s="302"/>
      <c r="H82" s="302"/>
      <c r="I82" s="302"/>
      <c r="J82" s="302"/>
      <c r="K82" s="302"/>
      <c r="L82" s="300" t="s">
        <v>533</v>
      </c>
      <c r="M82" s="300" t="s">
        <v>533</v>
      </c>
      <c r="S82"/>
      <c r="AA82" s="190"/>
    </row>
    <row r="83" spans="2:27" ht="15" x14ac:dyDescent="0.25">
      <c r="B83" s="303" t="s">
        <v>701</v>
      </c>
      <c r="C83" s="190"/>
      <c r="D83" s="190"/>
      <c r="E83" s="190"/>
      <c r="F83" s="190"/>
      <c r="G83" s="190"/>
      <c r="H83" s="190"/>
      <c r="I83" s="190"/>
      <c r="J83" s="190"/>
      <c r="K83" s="190"/>
      <c r="L83" s="190"/>
      <c r="M83" s="190"/>
      <c r="N83" s="190"/>
      <c r="O83" s="190"/>
      <c r="S83"/>
      <c r="AA83" s="190"/>
    </row>
    <row r="84" spans="2:27" ht="15" x14ac:dyDescent="0.25">
      <c r="B84" s="303"/>
      <c r="C84" s="190"/>
      <c r="D84" s="190"/>
      <c r="E84" s="190"/>
      <c r="F84" s="190"/>
      <c r="G84" s="190"/>
      <c r="H84" s="190"/>
      <c r="I84" s="190"/>
      <c r="J84" s="190"/>
      <c r="K84" s="190"/>
      <c r="L84" s="190"/>
      <c r="M84" s="190"/>
      <c r="N84" s="190"/>
      <c r="O84" s="190"/>
      <c r="S84"/>
      <c r="AA84" s="190"/>
    </row>
    <row r="85" spans="2:27" ht="15" x14ac:dyDescent="0.25">
      <c r="B85" s="303" t="s">
        <v>702</v>
      </c>
      <c r="C85" s="190"/>
      <c r="D85" s="190"/>
      <c r="E85" s="190"/>
      <c r="F85" s="190"/>
      <c r="G85" s="190"/>
      <c r="H85" s="190"/>
      <c r="I85" s="190"/>
      <c r="J85" s="190"/>
      <c r="K85" s="190"/>
      <c r="L85" s="190"/>
      <c r="M85" s="190"/>
      <c r="N85" s="190"/>
      <c r="O85" s="190"/>
      <c r="S85"/>
      <c r="AA85" s="190"/>
    </row>
    <row r="86" spans="2:27" ht="15" x14ac:dyDescent="0.25">
      <c r="B86" s="303"/>
      <c r="C86" s="190"/>
      <c r="D86" s="190"/>
      <c r="E86" s="190"/>
      <c r="F86" s="190"/>
      <c r="G86" s="190"/>
      <c r="H86" s="190"/>
      <c r="I86" s="190"/>
      <c r="J86" s="190"/>
      <c r="K86" s="190"/>
      <c r="L86" s="190"/>
      <c r="M86" s="190"/>
      <c r="N86" s="190"/>
      <c r="O86" s="190"/>
      <c r="S86"/>
      <c r="AA86" s="190"/>
    </row>
    <row r="87" spans="2:27" ht="15" x14ac:dyDescent="0.25">
      <c r="B87" s="303" t="s">
        <v>703</v>
      </c>
      <c r="C87" s="190"/>
      <c r="D87" s="190"/>
      <c r="E87" s="190"/>
      <c r="F87" s="190"/>
      <c r="G87" s="190"/>
      <c r="H87" s="190"/>
      <c r="I87" s="190"/>
      <c r="J87" s="190"/>
      <c r="K87" s="190"/>
      <c r="L87" s="190"/>
      <c r="M87" s="190"/>
      <c r="N87" s="190"/>
      <c r="O87" s="190"/>
      <c r="S87"/>
      <c r="AA87" s="190"/>
    </row>
    <row r="88" spans="2:27" ht="15" x14ac:dyDescent="0.25">
      <c r="B88" s="303"/>
      <c r="C88" s="315" t="s">
        <v>704</v>
      </c>
      <c r="D88" s="315"/>
      <c r="E88" s="315"/>
      <c r="F88" s="315"/>
      <c r="G88" s="315"/>
      <c r="H88" s="190"/>
      <c r="I88" s="190"/>
      <c r="J88" s="190"/>
      <c r="K88" s="190"/>
      <c r="L88" s="190"/>
      <c r="M88" s="190"/>
      <c r="N88" s="190"/>
      <c r="O88" s="190"/>
      <c r="S88"/>
      <c r="AA88" s="190"/>
    </row>
    <row r="89" spans="2:27" ht="15" x14ac:dyDescent="0.25">
      <c r="B89" s="303"/>
      <c r="C89" s="315" t="s">
        <v>705</v>
      </c>
      <c r="D89" s="315"/>
      <c r="E89" s="315"/>
      <c r="F89" s="315"/>
      <c r="G89" s="315"/>
      <c r="H89" s="190"/>
      <c r="I89" s="190"/>
      <c r="J89" s="190"/>
      <c r="K89" s="190"/>
      <c r="L89" s="190"/>
      <c r="M89" s="190"/>
      <c r="N89" s="190"/>
      <c r="O89" s="190"/>
      <c r="S89"/>
      <c r="AA89" s="190"/>
    </row>
    <row r="90" spans="2:27" ht="15" x14ac:dyDescent="0.25">
      <c r="B90" s="190"/>
      <c r="C90" s="315" t="s">
        <v>706</v>
      </c>
      <c r="D90" s="315"/>
      <c r="E90" s="315"/>
      <c r="F90" s="315"/>
      <c r="G90" s="315"/>
      <c r="H90" s="190"/>
      <c r="I90" s="190"/>
      <c r="J90" s="190"/>
      <c r="K90" s="190"/>
      <c r="L90" s="190"/>
      <c r="M90" s="190"/>
      <c r="N90" s="190"/>
      <c r="O90" s="190"/>
      <c r="S90"/>
      <c r="AA90" s="190"/>
    </row>
    <row r="91" spans="2:27" ht="15" x14ac:dyDescent="0.25">
      <c r="B91" s="190"/>
      <c r="C91" s="315" t="s">
        <v>707</v>
      </c>
      <c r="D91" s="315"/>
      <c r="E91" s="315"/>
      <c r="F91" s="315"/>
      <c r="G91" s="315"/>
      <c r="H91" s="190"/>
      <c r="I91" s="190"/>
      <c r="J91" s="190"/>
      <c r="K91" s="190"/>
      <c r="L91" s="190"/>
      <c r="M91" s="190"/>
      <c r="N91" s="190"/>
      <c r="O91" s="190"/>
      <c r="S91"/>
      <c r="AA91" s="190"/>
    </row>
    <row r="92" spans="2:27" x14ac:dyDescent="0.2">
      <c r="B92" s="190"/>
      <c r="C92" s="190"/>
      <c r="D92" s="190"/>
      <c r="E92" s="190"/>
      <c r="F92" s="190"/>
      <c r="G92" s="190"/>
      <c r="H92" s="190"/>
      <c r="I92" s="190"/>
      <c r="J92" s="190"/>
      <c r="K92" s="190"/>
      <c r="L92" s="190"/>
      <c r="M92" s="190"/>
      <c r="N92" s="190"/>
      <c r="O92" s="190"/>
      <c r="S92"/>
      <c r="AA92" s="190"/>
    </row>
    <row r="93" spans="2:27" ht="15" x14ac:dyDescent="0.25">
      <c r="B93" s="303" t="s">
        <v>708</v>
      </c>
      <c r="C93" s="190"/>
      <c r="D93" s="190"/>
      <c r="E93" s="190"/>
      <c r="F93" s="190"/>
      <c r="G93" s="190"/>
      <c r="H93" s="190"/>
      <c r="I93" s="190"/>
      <c r="J93" s="190"/>
      <c r="K93" s="190"/>
      <c r="L93" s="190"/>
      <c r="M93" s="190"/>
      <c r="N93" s="190"/>
      <c r="O93" s="190"/>
      <c r="S93"/>
      <c r="AA93" s="190"/>
    </row>
    <row r="94" spans="2:27" ht="15" x14ac:dyDescent="0.25">
      <c r="B94" s="303"/>
      <c r="C94" s="315" t="s">
        <v>664</v>
      </c>
      <c r="D94" s="315"/>
      <c r="E94" s="315"/>
      <c r="F94" s="315"/>
      <c r="G94" s="315"/>
      <c r="H94" s="190"/>
      <c r="I94" s="190"/>
      <c r="J94" s="190"/>
      <c r="K94" s="190"/>
      <c r="L94" s="190"/>
      <c r="M94" s="190"/>
      <c r="N94" s="190"/>
      <c r="O94" s="190"/>
      <c r="S94"/>
      <c r="AA94" s="190"/>
    </row>
    <row r="95" spans="2:27" ht="15" x14ac:dyDescent="0.25">
      <c r="B95" s="190"/>
      <c r="C95" s="315" t="s">
        <v>709</v>
      </c>
      <c r="D95" s="315"/>
      <c r="E95" s="315"/>
      <c r="F95" s="315"/>
      <c r="G95" s="315"/>
      <c r="H95" s="190"/>
      <c r="I95" s="190"/>
      <c r="J95" s="190"/>
      <c r="K95" s="190"/>
      <c r="L95" s="190"/>
      <c r="M95" s="190"/>
      <c r="N95" s="190"/>
      <c r="O95" s="190"/>
      <c r="S95"/>
      <c r="AA95" s="190"/>
    </row>
    <row r="96" spans="2:27" ht="15" x14ac:dyDescent="0.25">
      <c r="B96" s="190"/>
      <c r="C96" s="315" t="s">
        <v>710</v>
      </c>
      <c r="D96" s="315"/>
      <c r="E96" s="315"/>
      <c r="F96" s="315"/>
      <c r="G96" s="315"/>
      <c r="H96" s="190"/>
      <c r="I96" s="190"/>
      <c r="J96" s="190"/>
      <c r="K96" s="190"/>
      <c r="L96" s="190"/>
      <c r="M96" s="190"/>
      <c r="N96" s="190"/>
      <c r="O96" s="190"/>
      <c r="S96"/>
      <c r="AA96" s="190"/>
    </row>
    <row r="97" spans="2:27" ht="15" x14ac:dyDescent="0.25">
      <c r="B97" s="190"/>
      <c r="C97" s="315" t="s">
        <v>711</v>
      </c>
      <c r="D97" s="315"/>
      <c r="E97" s="315"/>
      <c r="F97" s="315"/>
      <c r="G97" s="315"/>
      <c r="H97" s="190"/>
      <c r="I97" s="190"/>
      <c r="J97" s="190"/>
      <c r="K97" s="190"/>
      <c r="L97" s="190"/>
      <c r="M97" s="190"/>
      <c r="N97" s="190"/>
      <c r="O97" s="190"/>
      <c r="S97"/>
      <c r="AA97" s="190"/>
    </row>
    <row r="98" spans="2:27" ht="15" x14ac:dyDescent="0.25">
      <c r="B98" s="190"/>
      <c r="C98" s="315" t="s">
        <v>712</v>
      </c>
      <c r="D98" s="315"/>
      <c r="E98" s="315"/>
      <c r="F98" s="315"/>
      <c r="G98" s="315"/>
      <c r="H98" s="190"/>
      <c r="I98" s="190"/>
      <c r="J98" s="190"/>
      <c r="K98" s="190"/>
      <c r="L98" s="190"/>
      <c r="M98" s="190"/>
      <c r="N98" s="190"/>
      <c r="O98" s="190"/>
      <c r="S98"/>
      <c r="AA98" s="190"/>
    </row>
    <row r="99" spans="2:27" x14ac:dyDescent="0.2">
      <c r="B99" s="190"/>
      <c r="C99" s="190"/>
      <c r="D99" s="190"/>
      <c r="E99" s="190"/>
      <c r="F99" s="190"/>
      <c r="G99" s="190"/>
      <c r="H99" s="190"/>
      <c r="I99" s="190"/>
      <c r="J99" s="190"/>
      <c r="K99" s="190"/>
      <c r="L99" s="190"/>
      <c r="M99" s="190"/>
      <c r="N99" s="190"/>
      <c r="O99" s="190"/>
      <c r="S99"/>
      <c r="AA99" s="190"/>
    </row>
    <row r="100" spans="2:27" x14ac:dyDescent="0.2">
      <c r="S100"/>
      <c r="AA100" s="190"/>
    </row>
  </sheetData>
  <mergeCells count="5">
    <mergeCell ref="B4:B14"/>
    <mergeCell ref="C4:Q4"/>
    <mergeCell ref="B22:B31"/>
    <mergeCell ref="B66:B82"/>
    <mergeCell ref="C66:O66"/>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189"/>
  <sheetViews>
    <sheetView topLeftCell="D1" zoomScale="80" zoomScaleNormal="80" workbookViewId="0">
      <pane ySplit="4" topLeftCell="A5" activePane="bottomLeft" state="frozen"/>
      <selection sqref="A1:E2"/>
      <selection pane="bottomLeft" activeCell="I6" sqref="I6"/>
    </sheetView>
  </sheetViews>
  <sheetFormatPr defaultColWidth="9.140625" defaultRowHeight="12.75" x14ac:dyDescent="0.2"/>
  <cols>
    <col min="1" max="1" width="6.140625" style="126" customWidth="1"/>
    <col min="2" max="2" width="29.42578125" style="127" customWidth="1"/>
    <col min="3" max="3" width="34.5703125" style="126" bestFit="1" customWidth="1"/>
    <col min="4" max="4" width="27.85546875" style="129" customWidth="1"/>
    <col min="5" max="5" width="56.7109375" style="129" bestFit="1" customWidth="1"/>
    <col min="6" max="6" width="20.5703125" style="129" customWidth="1"/>
    <col min="7" max="7" width="22.5703125" style="129" customWidth="1"/>
    <col min="8" max="8" width="28.28515625" style="131" customWidth="1"/>
    <col min="9" max="9" width="34.42578125" style="130" customWidth="1"/>
    <col min="10" max="10" width="23.85546875" style="97" customWidth="1"/>
    <col min="11" max="16384" width="9.140625" style="97"/>
  </cols>
  <sheetData>
    <row r="1" spans="1:91" ht="18.95" customHeight="1" x14ac:dyDescent="0.2">
      <c r="A1" s="572" t="s">
        <v>192</v>
      </c>
      <c r="B1" s="573"/>
      <c r="C1" s="573"/>
      <c r="D1" s="573"/>
      <c r="E1" s="573"/>
      <c r="F1" s="573"/>
      <c r="G1" s="573"/>
      <c r="H1" s="96"/>
      <c r="I1" s="484" t="s">
        <v>943</v>
      </c>
    </row>
    <row r="2" spans="1:91" ht="29.25" customHeight="1" x14ac:dyDescent="0.2">
      <c r="A2" s="572"/>
      <c r="B2" s="573"/>
      <c r="C2" s="573"/>
      <c r="D2" s="573"/>
      <c r="E2" s="573"/>
      <c r="F2" s="573"/>
      <c r="G2" s="573"/>
      <c r="H2" s="96"/>
      <c r="I2" s="485">
        <v>43265</v>
      </c>
    </row>
    <row r="3" spans="1:91" s="98" customFormat="1" ht="10.5" hidden="1" customHeight="1" x14ac:dyDescent="0.4">
      <c r="A3" s="574"/>
      <c r="B3" s="575"/>
      <c r="C3" s="575"/>
      <c r="D3" s="575"/>
      <c r="E3" s="575"/>
      <c r="F3" s="575"/>
      <c r="G3" s="575"/>
      <c r="H3" s="575"/>
      <c r="I3" s="575"/>
    </row>
    <row r="4" spans="1:91" customFormat="1" ht="27.6" customHeight="1" x14ac:dyDescent="0.2">
      <c r="A4" s="155" t="s">
        <v>519</v>
      </c>
      <c r="B4" s="155" t="s">
        <v>193</v>
      </c>
      <c r="C4" s="155" t="s">
        <v>101</v>
      </c>
      <c r="D4" s="155" t="s">
        <v>100</v>
      </c>
      <c r="E4" s="155" t="s">
        <v>194</v>
      </c>
      <c r="F4" s="155" t="s">
        <v>195</v>
      </c>
      <c r="G4" s="155" t="s">
        <v>133</v>
      </c>
      <c r="H4" s="155" t="s">
        <v>196</v>
      </c>
      <c r="I4" s="155" t="s">
        <v>520</v>
      </c>
      <c r="J4" s="14"/>
      <c r="K4" s="14"/>
      <c r="L4" s="14"/>
      <c r="M4" s="14"/>
      <c r="N4" s="14"/>
      <c r="O4" s="14"/>
      <c r="P4" s="14"/>
    </row>
    <row r="5" spans="1:91" s="196" customFormat="1" ht="23.1" customHeight="1" x14ac:dyDescent="0.2">
      <c r="A5" s="576" t="s">
        <v>197</v>
      </c>
      <c r="B5" s="576"/>
      <c r="C5" s="576"/>
      <c r="D5" s="576"/>
      <c r="E5" s="576"/>
      <c r="F5" s="576"/>
      <c r="G5" s="576"/>
      <c r="H5" s="156"/>
      <c r="I5" s="156"/>
      <c r="J5" s="157"/>
      <c r="K5" s="157"/>
      <c r="L5" s="157"/>
      <c r="M5" s="158"/>
      <c r="N5" s="158"/>
      <c r="O5" s="158"/>
      <c r="P5" s="158"/>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c r="BK5" s="190"/>
      <c r="BL5" s="190"/>
      <c r="BM5" s="190"/>
      <c r="BN5" s="190"/>
      <c r="BO5" s="190"/>
      <c r="BP5" s="190"/>
      <c r="BQ5" s="190"/>
      <c r="BR5" s="190"/>
      <c r="BS5" s="190"/>
      <c r="BT5" s="190"/>
      <c r="BU5" s="190"/>
      <c r="BV5" s="190"/>
      <c r="BW5" s="190"/>
      <c r="BX5" s="190"/>
      <c r="BY5" s="190"/>
      <c r="BZ5" s="190"/>
      <c r="CA5" s="190"/>
      <c r="CB5" s="190"/>
      <c r="CC5" s="190"/>
      <c r="CD5" s="190"/>
      <c r="CE5" s="190"/>
      <c r="CF5" s="190"/>
      <c r="CG5" s="190"/>
      <c r="CH5" s="190"/>
      <c r="CI5" s="190"/>
      <c r="CJ5" s="190"/>
      <c r="CK5" s="190"/>
      <c r="CL5" s="190"/>
      <c r="CM5" s="190"/>
    </row>
    <row r="6" spans="1:91" customFormat="1" ht="75.75" customHeight="1" x14ac:dyDescent="0.2">
      <c r="A6" s="159">
        <v>1</v>
      </c>
      <c r="B6" s="160" t="s">
        <v>198</v>
      </c>
      <c r="C6" s="160" t="s">
        <v>963</v>
      </c>
      <c r="D6" s="160" t="s">
        <v>200</v>
      </c>
      <c r="E6" s="160" t="s">
        <v>199</v>
      </c>
      <c r="F6" s="160" t="s">
        <v>201</v>
      </c>
      <c r="G6" s="160" t="s">
        <v>202</v>
      </c>
      <c r="H6" s="160" t="s">
        <v>199</v>
      </c>
      <c r="I6" s="160" t="s">
        <v>203</v>
      </c>
      <c r="J6" s="14"/>
      <c r="K6" s="14"/>
      <c r="L6" s="14"/>
      <c r="M6" s="14"/>
      <c r="N6" s="14"/>
      <c r="O6" s="14"/>
      <c r="P6" s="14"/>
    </row>
    <row r="7" spans="1:91" customFormat="1" ht="109.5" customHeight="1" x14ac:dyDescent="0.2">
      <c r="A7" s="159">
        <v>2</v>
      </c>
      <c r="B7" s="160" t="s">
        <v>204</v>
      </c>
      <c r="C7" s="160" t="s">
        <v>964</v>
      </c>
      <c r="D7" s="160" t="s">
        <v>173</v>
      </c>
      <c r="E7" s="160" t="s">
        <v>205</v>
      </c>
      <c r="F7" s="160" t="s">
        <v>206</v>
      </c>
      <c r="G7" s="160" t="s">
        <v>207</v>
      </c>
      <c r="H7" s="160" t="s">
        <v>205</v>
      </c>
      <c r="I7" s="160" t="s">
        <v>208</v>
      </c>
      <c r="J7" s="14"/>
      <c r="K7" s="14"/>
      <c r="L7" s="14"/>
      <c r="M7" s="14"/>
      <c r="N7" s="14"/>
      <c r="O7" s="14"/>
      <c r="P7" s="14"/>
    </row>
    <row r="8" spans="1:91" customFormat="1" ht="12.75" customHeight="1" x14ac:dyDescent="0.2">
      <c r="A8" s="562" t="s">
        <v>209</v>
      </c>
      <c r="B8" s="562"/>
      <c r="C8" s="562"/>
      <c r="D8" s="562"/>
      <c r="E8" s="562"/>
      <c r="F8" s="562"/>
      <c r="G8" s="562"/>
      <c r="H8" s="164"/>
      <c r="I8" s="156"/>
      <c r="J8" s="14"/>
      <c r="K8" s="14"/>
      <c r="L8" s="14"/>
      <c r="M8" s="14"/>
      <c r="N8" s="14"/>
      <c r="O8" s="14"/>
      <c r="P8" s="14"/>
    </row>
    <row r="9" spans="1:91" customFormat="1" ht="25.5" x14ac:dyDescent="0.2">
      <c r="A9" s="159">
        <v>3</v>
      </c>
      <c r="B9" s="160" t="s">
        <v>210</v>
      </c>
      <c r="C9" s="165">
        <v>16</v>
      </c>
      <c r="D9" s="109" t="s">
        <v>211</v>
      </c>
      <c r="E9" s="166">
        <v>2</v>
      </c>
      <c r="F9" s="109">
        <v>64</v>
      </c>
      <c r="G9" s="109">
        <v>64</v>
      </c>
      <c r="H9" s="109" t="s">
        <v>211</v>
      </c>
      <c r="I9" s="111" t="s">
        <v>208</v>
      </c>
      <c r="J9" s="14"/>
      <c r="K9" s="14"/>
      <c r="L9" s="14"/>
      <c r="M9" s="14"/>
      <c r="N9" s="14"/>
      <c r="O9" s="14"/>
      <c r="P9" s="14"/>
    </row>
    <row r="10" spans="1:91" customFormat="1" ht="25.5" x14ac:dyDescent="0.2">
      <c r="A10" s="159">
        <v>4</v>
      </c>
      <c r="B10" s="160" t="s">
        <v>212</v>
      </c>
      <c r="C10" s="167" t="s">
        <v>213</v>
      </c>
      <c r="D10" s="109" t="s">
        <v>211</v>
      </c>
      <c r="E10" s="166">
        <v>30</v>
      </c>
      <c r="F10" s="109">
        <v>160</v>
      </c>
      <c r="G10" s="166">
        <v>96</v>
      </c>
      <c r="H10" s="109" t="s">
        <v>211</v>
      </c>
      <c r="I10" s="111" t="s">
        <v>208</v>
      </c>
      <c r="J10" s="14"/>
      <c r="K10" s="14"/>
      <c r="L10" s="14"/>
      <c r="M10" s="14"/>
      <c r="N10" s="14"/>
      <c r="O10" s="14"/>
      <c r="P10" s="14"/>
    </row>
    <row r="11" spans="1:91" customFormat="1" x14ac:dyDescent="0.2">
      <c r="A11" s="159"/>
      <c r="B11" s="161"/>
      <c r="C11" s="162"/>
      <c r="D11" s="159"/>
      <c r="E11" s="159"/>
      <c r="F11" s="159"/>
      <c r="G11" s="159"/>
      <c r="H11" s="134"/>
      <c r="I11" s="163"/>
    </row>
    <row r="12" spans="1:91" customFormat="1" ht="12.75" customHeight="1" x14ac:dyDescent="0.2">
      <c r="A12" s="562" t="s">
        <v>214</v>
      </c>
      <c r="B12" s="562"/>
      <c r="C12" s="562"/>
      <c r="D12" s="562"/>
      <c r="E12" s="562"/>
      <c r="F12" s="562"/>
      <c r="G12" s="562"/>
      <c r="H12" s="164"/>
      <c r="I12" s="156"/>
    </row>
    <row r="13" spans="1:91" customFormat="1" ht="25.5" x14ac:dyDescent="0.2">
      <c r="A13" s="159">
        <v>5</v>
      </c>
      <c r="B13" s="160" t="s">
        <v>215</v>
      </c>
      <c r="C13" s="166">
        <v>16</v>
      </c>
      <c r="D13" s="110" t="s">
        <v>211</v>
      </c>
      <c r="E13" s="110">
        <v>10</v>
      </c>
      <c r="F13" s="109">
        <v>8</v>
      </c>
      <c r="G13" s="110">
        <v>54</v>
      </c>
      <c r="H13" s="109">
        <v>1</v>
      </c>
      <c r="I13" s="111" t="s">
        <v>208</v>
      </c>
    </row>
    <row r="14" spans="1:91" customFormat="1" ht="25.5" x14ac:dyDescent="0.2">
      <c r="A14" s="159">
        <v>6</v>
      </c>
      <c r="B14" s="160" t="s">
        <v>216</v>
      </c>
      <c r="C14" s="110" t="s">
        <v>217</v>
      </c>
      <c r="D14" s="110" t="s">
        <v>211</v>
      </c>
      <c r="E14" s="110">
        <v>10</v>
      </c>
      <c r="F14" s="109">
        <v>8</v>
      </c>
      <c r="G14" s="110">
        <v>56</v>
      </c>
      <c r="H14" s="109" t="s">
        <v>211</v>
      </c>
      <c r="I14" s="111" t="s">
        <v>208</v>
      </c>
    </row>
    <row r="15" spans="1:91" customFormat="1" ht="38.25" x14ac:dyDescent="0.2">
      <c r="A15" s="159">
        <v>7</v>
      </c>
      <c r="B15" s="160" t="s">
        <v>218</v>
      </c>
      <c r="C15" s="110" t="s">
        <v>217</v>
      </c>
      <c r="D15" s="110" t="s">
        <v>211</v>
      </c>
      <c r="E15" s="110">
        <v>10</v>
      </c>
      <c r="F15" s="109">
        <v>10</v>
      </c>
      <c r="G15" s="111" t="s">
        <v>219</v>
      </c>
      <c r="H15" s="109" t="s">
        <v>211</v>
      </c>
      <c r="I15" s="111" t="s">
        <v>208</v>
      </c>
    </row>
    <row r="16" spans="1:91" customFormat="1" ht="25.5" x14ac:dyDescent="0.2">
      <c r="A16" s="159">
        <v>8</v>
      </c>
      <c r="B16" s="160" t="s">
        <v>220</v>
      </c>
      <c r="C16" s="166" t="s">
        <v>56</v>
      </c>
      <c r="D16" s="166" t="s">
        <v>56</v>
      </c>
      <c r="E16" s="166" t="s">
        <v>221</v>
      </c>
      <c r="F16" s="109" t="s">
        <v>222</v>
      </c>
      <c r="G16" s="109" t="s">
        <v>56</v>
      </c>
      <c r="H16" s="134" t="s">
        <v>221</v>
      </c>
      <c r="I16" s="109" t="s">
        <v>208</v>
      </c>
    </row>
    <row r="17" spans="1:9" customFormat="1" ht="25.5" x14ac:dyDescent="0.2">
      <c r="A17" s="159">
        <v>9</v>
      </c>
      <c r="B17" s="160" t="s">
        <v>223</v>
      </c>
      <c r="C17" s="166" t="s">
        <v>56</v>
      </c>
      <c r="D17" s="166" t="s">
        <v>56</v>
      </c>
      <c r="E17" s="166" t="s">
        <v>56</v>
      </c>
      <c r="F17" s="109" t="s">
        <v>56</v>
      </c>
      <c r="G17" s="109" t="s">
        <v>56</v>
      </c>
      <c r="H17" s="134" t="s">
        <v>56</v>
      </c>
      <c r="I17" s="111" t="s">
        <v>208</v>
      </c>
    </row>
    <row r="18" spans="1:9" customFormat="1" ht="25.5" x14ac:dyDescent="0.2">
      <c r="A18" s="159">
        <v>10</v>
      </c>
      <c r="B18" s="160" t="s">
        <v>224</v>
      </c>
      <c r="C18" s="134" t="s">
        <v>225</v>
      </c>
      <c r="D18" s="166" t="s">
        <v>226</v>
      </c>
      <c r="E18" s="166" t="s">
        <v>225</v>
      </c>
      <c r="F18" s="109" t="s">
        <v>226</v>
      </c>
      <c r="G18" s="109" t="s">
        <v>225</v>
      </c>
      <c r="H18" s="168" t="s">
        <v>221</v>
      </c>
      <c r="I18" s="111" t="s">
        <v>208</v>
      </c>
    </row>
    <row r="19" spans="1:9" customFormat="1" ht="25.5" x14ac:dyDescent="0.2">
      <c r="A19" s="159">
        <v>11</v>
      </c>
      <c r="B19" s="160" t="s">
        <v>227</v>
      </c>
      <c r="C19" s="166" t="s">
        <v>228</v>
      </c>
      <c r="D19" s="166" t="s">
        <v>228</v>
      </c>
      <c r="E19" s="166" t="s">
        <v>228</v>
      </c>
      <c r="F19" s="109" t="s">
        <v>229</v>
      </c>
      <c r="G19" s="109" t="s">
        <v>228</v>
      </c>
      <c r="H19" s="134" t="s">
        <v>56</v>
      </c>
      <c r="I19" s="111" t="s">
        <v>208</v>
      </c>
    </row>
    <row r="20" spans="1:9" customFormat="1" ht="38.25" x14ac:dyDescent="0.2">
      <c r="A20" s="159">
        <v>12</v>
      </c>
      <c r="B20" s="160" t="s">
        <v>230</v>
      </c>
      <c r="C20" s="166" t="s">
        <v>14</v>
      </c>
      <c r="D20" s="166" t="s">
        <v>56</v>
      </c>
      <c r="E20" s="166" t="s">
        <v>221</v>
      </c>
      <c r="F20" s="109" t="s">
        <v>56</v>
      </c>
      <c r="G20" s="109" t="s">
        <v>56</v>
      </c>
      <c r="H20" s="134" t="s">
        <v>221</v>
      </c>
      <c r="I20" s="111" t="s">
        <v>208</v>
      </c>
    </row>
    <row r="21" spans="1:9" customFormat="1" ht="38.25" x14ac:dyDescent="0.2">
      <c r="A21" s="159">
        <v>13</v>
      </c>
      <c r="B21" s="160" t="s">
        <v>231</v>
      </c>
      <c r="C21" s="166" t="s">
        <v>14</v>
      </c>
      <c r="D21" s="166" t="s">
        <v>56</v>
      </c>
      <c r="E21" s="166" t="s">
        <v>56</v>
      </c>
      <c r="F21" s="109" t="s">
        <v>56</v>
      </c>
      <c r="G21" s="109" t="s">
        <v>56</v>
      </c>
      <c r="H21" s="134" t="s">
        <v>221</v>
      </c>
      <c r="I21" s="111" t="s">
        <v>208</v>
      </c>
    </row>
    <row r="22" spans="1:9" customFormat="1" ht="38.25" x14ac:dyDescent="0.2">
      <c r="A22" s="159">
        <v>14</v>
      </c>
      <c r="B22" s="160" t="s">
        <v>232</v>
      </c>
      <c r="C22" s="166" t="s">
        <v>56</v>
      </c>
      <c r="D22" s="166" t="s">
        <v>56</v>
      </c>
      <c r="E22" s="166" t="s">
        <v>221</v>
      </c>
      <c r="F22" s="109" t="s">
        <v>56</v>
      </c>
      <c r="G22" s="109" t="s">
        <v>56</v>
      </c>
      <c r="H22" s="169" t="s">
        <v>56</v>
      </c>
      <c r="I22" s="111" t="s">
        <v>208</v>
      </c>
    </row>
    <row r="23" spans="1:9" customFormat="1" ht="38.25" x14ac:dyDescent="0.2">
      <c r="A23" s="159">
        <v>15</v>
      </c>
      <c r="B23" s="160" t="s">
        <v>233</v>
      </c>
      <c r="C23" s="166" t="s">
        <v>56</v>
      </c>
      <c r="D23" s="166" t="s">
        <v>56</v>
      </c>
      <c r="E23" s="166" t="s">
        <v>56</v>
      </c>
      <c r="F23" s="109" t="s">
        <v>56</v>
      </c>
      <c r="G23" s="109" t="s">
        <v>56</v>
      </c>
      <c r="H23" s="134" t="s">
        <v>56</v>
      </c>
      <c r="I23" s="111" t="s">
        <v>208</v>
      </c>
    </row>
    <row r="24" spans="1:9" customFormat="1" ht="27.75" customHeight="1" x14ac:dyDescent="0.2">
      <c r="A24" s="159">
        <v>16</v>
      </c>
      <c r="B24" s="160" t="s">
        <v>234</v>
      </c>
      <c r="C24" s="170" t="s">
        <v>56</v>
      </c>
      <c r="D24" s="166" t="s">
        <v>56</v>
      </c>
      <c r="E24" s="166" t="s">
        <v>56</v>
      </c>
      <c r="F24" s="109" t="s">
        <v>56</v>
      </c>
      <c r="G24" s="109" t="s">
        <v>56</v>
      </c>
      <c r="H24" s="168" t="s">
        <v>235</v>
      </c>
      <c r="I24" s="171" t="s">
        <v>56</v>
      </c>
    </row>
    <row r="25" spans="1:9" customFormat="1" ht="31.5" customHeight="1" x14ac:dyDescent="0.2">
      <c r="A25" s="162">
        <v>17</v>
      </c>
      <c r="B25" s="160" t="s">
        <v>236</v>
      </c>
      <c r="C25" s="172" t="s">
        <v>221</v>
      </c>
      <c r="D25" s="172" t="s">
        <v>221</v>
      </c>
      <c r="E25" s="166" t="s">
        <v>221</v>
      </c>
      <c r="F25" s="109" t="s">
        <v>221</v>
      </c>
      <c r="G25" s="109" t="s">
        <v>221</v>
      </c>
      <c r="H25" s="134" t="s">
        <v>221</v>
      </c>
      <c r="I25" s="173" t="s">
        <v>221</v>
      </c>
    </row>
    <row r="26" spans="1:9" customFormat="1" ht="25.5" x14ac:dyDescent="0.2">
      <c r="A26" s="162">
        <v>18</v>
      </c>
      <c r="B26" s="160" t="s">
        <v>237</v>
      </c>
      <c r="C26" s="172" t="s">
        <v>56</v>
      </c>
      <c r="D26" s="172" t="s">
        <v>56</v>
      </c>
      <c r="E26" s="166" t="s">
        <v>221</v>
      </c>
      <c r="F26" s="109" t="s">
        <v>56</v>
      </c>
      <c r="G26" s="109" t="s">
        <v>56</v>
      </c>
      <c r="H26" s="134" t="s">
        <v>221</v>
      </c>
      <c r="I26" s="173" t="s">
        <v>203</v>
      </c>
    </row>
    <row r="27" spans="1:9" customFormat="1" ht="25.5" x14ac:dyDescent="0.2">
      <c r="A27" s="162">
        <v>19</v>
      </c>
      <c r="B27" s="160" t="s">
        <v>238</v>
      </c>
      <c r="C27" s="172" t="s">
        <v>221</v>
      </c>
      <c r="D27" s="172" t="s">
        <v>56</v>
      </c>
      <c r="E27" s="166" t="s">
        <v>221</v>
      </c>
      <c r="F27" s="172" t="s">
        <v>221</v>
      </c>
      <c r="G27" s="174" t="s">
        <v>221</v>
      </c>
      <c r="H27" s="134" t="s">
        <v>221</v>
      </c>
      <c r="I27" s="173" t="s">
        <v>203</v>
      </c>
    </row>
    <row r="28" spans="1:9" customFormat="1" x14ac:dyDescent="0.2">
      <c r="A28" s="162"/>
      <c r="B28" s="160"/>
      <c r="C28" s="175"/>
      <c r="D28" s="175"/>
      <c r="E28" s="175"/>
      <c r="F28" s="176"/>
      <c r="G28" s="175"/>
      <c r="H28" s="134"/>
      <c r="I28" s="173"/>
    </row>
    <row r="29" spans="1:9" customFormat="1" ht="12.75" customHeight="1" x14ac:dyDescent="0.2">
      <c r="A29" s="562" t="s">
        <v>239</v>
      </c>
      <c r="B29" s="562"/>
      <c r="C29" s="562"/>
      <c r="D29" s="562"/>
      <c r="E29" s="562"/>
      <c r="F29" s="562"/>
      <c r="G29" s="562"/>
      <c r="H29" s="164"/>
      <c r="I29" s="156"/>
    </row>
    <row r="30" spans="1:9" customFormat="1" ht="25.5" x14ac:dyDescent="0.2">
      <c r="A30" s="159">
        <v>20</v>
      </c>
      <c r="B30" s="160" t="s">
        <v>240</v>
      </c>
      <c r="C30" s="166" t="s">
        <v>56</v>
      </c>
      <c r="D30" s="166" t="s">
        <v>56</v>
      </c>
      <c r="E30" s="166" t="s">
        <v>56</v>
      </c>
      <c r="F30" s="166" t="s">
        <v>56</v>
      </c>
      <c r="G30" s="166" t="s">
        <v>56</v>
      </c>
      <c r="H30" s="134" t="s">
        <v>56</v>
      </c>
      <c r="I30" s="166" t="s">
        <v>56</v>
      </c>
    </row>
    <row r="31" spans="1:9" customFormat="1" ht="25.5" x14ac:dyDescent="0.2">
      <c r="A31" s="159">
        <v>21</v>
      </c>
      <c r="B31" s="160" t="s">
        <v>241</v>
      </c>
      <c r="C31" s="166" t="s">
        <v>56</v>
      </c>
      <c r="D31" s="166" t="s">
        <v>56</v>
      </c>
      <c r="E31" s="166" t="s">
        <v>56</v>
      </c>
      <c r="F31" s="166" t="s">
        <v>56</v>
      </c>
      <c r="G31" s="166" t="s">
        <v>56</v>
      </c>
      <c r="H31" s="168" t="s">
        <v>56</v>
      </c>
      <c r="I31" s="166" t="s">
        <v>56</v>
      </c>
    </row>
    <row r="32" spans="1:9" customFormat="1" ht="25.5" x14ac:dyDescent="0.2">
      <c r="A32" s="159">
        <v>22</v>
      </c>
      <c r="B32" s="160" t="s">
        <v>242</v>
      </c>
      <c r="C32" s="166" t="s">
        <v>56</v>
      </c>
      <c r="D32" s="166" t="s">
        <v>56</v>
      </c>
      <c r="E32" s="166" t="s">
        <v>56</v>
      </c>
      <c r="F32" s="166" t="s">
        <v>56</v>
      </c>
      <c r="G32" s="166" t="s">
        <v>56</v>
      </c>
      <c r="H32" s="134" t="s">
        <v>221</v>
      </c>
      <c r="I32" s="166" t="s">
        <v>56</v>
      </c>
    </row>
    <row r="33" spans="1:9" customFormat="1" x14ac:dyDescent="0.2">
      <c r="A33" s="159"/>
      <c r="B33" s="160"/>
      <c r="C33" s="162"/>
      <c r="D33" s="177"/>
      <c r="E33" s="177"/>
      <c r="F33" s="177"/>
      <c r="G33" s="177"/>
      <c r="H33" s="134"/>
      <c r="I33" s="171"/>
    </row>
    <row r="34" spans="1:9" customFormat="1" ht="12.75" customHeight="1" x14ac:dyDescent="0.2">
      <c r="A34" s="562" t="s">
        <v>243</v>
      </c>
      <c r="B34" s="562"/>
      <c r="C34" s="562"/>
      <c r="D34" s="562"/>
      <c r="E34" s="562"/>
      <c r="F34" s="562"/>
      <c r="G34" s="562"/>
      <c r="H34" s="164"/>
      <c r="I34" s="156"/>
    </row>
    <row r="35" spans="1:9" customFormat="1" x14ac:dyDescent="0.2">
      <c r="A35" s="159">
        <v>23</v>
      </c>
      <c r="B35" s="160" t="s">
        <v>243</v>
      </c>
      <c r="C35" s="166" t="s">
        <v>56</v>
      </c>
      <c r="D35" s="166" t="s">
        <v>221</v>
      </c>
      <c r="E35" s="166" t="s">
        <v>221</v>
      </c>
      <c r="F35" s="172" t="s">
        <v>221</v>
      </c>
      <c r="G35" s="109" t="s">
        <v>221</v>
      </c>
      <c r="H35" s="134" t="s">
        <v>221</v>
      </c>
      <c r="I35" s="167" t="s">
        <v>221</v>
      </c>
    </row>
    <row r="36" spans="1:9" customFormat="1" x14ac:dyDescent="0.2">
      <c r="A36" s="159"/>
      <c r="B36" s="161"/>
      <c r="C36" s="162"/>
      <c r="D36" s="159"/>
      <c r="E36" s="159"/>
      <c r="F36" s="159"/>
      <c r="G36" s="159"/>
      <c r="H36" s="134"/>
      <c r="I36" s="163"/>
    </row>
    <row r="37" spans="1:9" customFormat="1" ht="12.75" customHeight="1" x14ac:dyDescent="0.2">
      <c r="A37" s="562" t="s">
        <v>244</v>
      </c>
      <c r="B37" s="562"/>
      <c r="C37" s="562"/>
      <c r="D37" s="562"/>
      <c r="E37" s="562"/>
      <c r="F37" s="562"/>
      <c r="G37" s="562"/>
      <c r="H37" s="164"/>
      <c r="I37" s="156"/>
    </row>
    <row r="38" spans="1:9" customFormat="1" ht="20.25" customHeight="1" x14ac:dyDescent="0.2">
      <c r="A38" s="159">
        <v>24</v>
      </c>
      <c r="B38" s="160" t="s">
        <v>245</v>
      </c>
      <c r="C38" s="166" t="s">
        <v>56</v>
      </c>
      <c r="D38" s="166" t="s">
        <v>221</v>
      </c>
      <c r="E38" s="166" t="s">
        <v>221</v>
      </c>
      <c r="F38" s="172" t="s">
        <v>221</v>
      </c>
      <c r="G38" s="109" t="s">
        <v>221</v>
      </c>
      <c r="H38" s="134" t="s">
        <v>221</v>
      </c>
      <c r="I38" s="167" t="s">
        <v>221</v>
      </c>
    </row>
    <row r="39" spans="1:9" customFormat="1" ht="21" customHeight="1" x14ac:dyDescent="0.2">
      <c r="A39" s="159">
        <v>25</v>
      </c>
      <c r="B39" s="160" t="s">
        <v>246</v>
      </c>
      <c r="C39" s="166" t="s">
        <v>56</v>
      </c>
      <c r="D39" s="166" t="s">
        <v>56</v>
      </c>
      <c r="E39" s="166" t="s">
        <v>56</v>
      </c>
      <c r="F39" s="172" t="s">
        <v>56</v>
      </c>
      <c r="G39" s="109" t="s">
        <v>56</v>
      </c>
      <c r="H39" s="134" t="s">
        <v>56</v>
      </c>
      <c r="I39" s="167" t="s">
        <v>56</v>
      </c>
    </row>
    <row r="40" spans="1:9" customFormat="1" ht="21" customHeight="1" x14ac:dyDescent="0.2">
      <c r="A40" s="159"/>
      <c r="B40" s="161"/>
      <c r="C40" s="162"/>
      <c r="D40" s="159"/>
      <c r="E40" s="159"/>
      <c r="F40" s="159"/>
      <c r="G40" s="159"/>
      <c r="H40" s="134"/>
      <c r="I40" s="163"/>
    </row>
    <row r="41" spans="1:9" customFormat="1" ht="12.75" customHeight="1" x14ac:dyDescent="0.2">
      <c r="A41" s="562" t="s">
        <v>247</v>
      </c>
      <c r="B41" s="562"/>
      <c r="C41" s="562"/>
      <c r="D41" s="562"/>
      <c r="E41" s="562"/>
      <c r="F41" s="562"/>
      <c r="G41" s="562"/>
      <c r="H41" s="164"/>
      <c r="I41" s="156"/>
    </row>
    <row r="42" spans="1:9" s="178" customFormat="1" ht="25.5" x14ac:dyDescent="0.2">
      <c r="A42" s="159">
        <v>26</v>
      </c>
      <c r="B42" s="160" t="s">
        <v>248</v>
      </c>
      <c r="C42" s="166" t="s">
        <v>249</v>
      </c>
      <c r="D42" s="166" t="s">
        <v>249</v>
      </c>
      <c r="E42" s="109">
        <v>10</v>
      </c>
      <c r="F42" s="172">
        <v>9</v>
      </c>
      <c r="G42" s="166">
        <v>4</v>
      </c>
      <c r="H42" s="169" t="s">
        <v>221</v>
      </c>
      <c r="I42" s="111" t="s">
        <v>208</v>
      </c>
    </row>
    <row r="43" spans="1:9" customFormat="1" ht="23.25" customHeight="1" x14ac:dyDescent="0.2">
      <c r="A43" s="159">
        <v>27</v>
      </c>
      <c r="B43" s="160" t="s">
        <v>250</v>
      </c>
      <c r="C43" s="166" t="s">
        <v>56</v>
      </c>
      <c r="D43" s="166" t="s">
        <v>56</v>
      </c>
      <c r="E43" s="166" t="s">
        <v>56</v>
      </c>
      <c r="F43" s="173" t="s">
        <v>56</v>
      </c>
      <c r="G43" s="109" t="s">
        <v>56</v>
      </c>
      <c r="H43" s="168" t="s">
        <v>56</v>
      </c>
      <c r="I43" s="167" t="s">
        <v>56</v>
      </c>
    </row>
    <row r="44" spans="1:9" customFormat="1" ht="25.5" x14ac:dyDescent="0.2">
      <c r="A44" s="159">
        <v>28</v>
      </c>
      <c r="B44" s="160" t="s">
        <v>251</v>
      </c>
      <c r="C44" s="166" t="s">
        <v>56</v>
      </c>
      <c r="D44" s="166" t="s">
        <v>56</v>
      </c>
      <c r="E44" s="166" t="s">
        <v>56</v>
      </c>
      <c r="F44" s="173" t="s">
        <v>56</v>
      </c>
      <c r="G44" s="109" t="s">
        <v>56</v>
      </c>
      <c r="H44" s="168" t="s">
        <v>56</v>
      </c>
      <c r="I44" s="167" t="s">
        <v>56</v>
      </c>
    </row>
    <row r="45" spans="1:9" customFormat="1" x14ac:dyDescent="0.2">
      <c r="A45" s="159">
        <v>29</v>
      </c>
      <c r="B45" s="160" t="s">
        <v>252</v>
      </c>
      <c r="C45" s="166" t="s">
        <v>56</v>
      </c>
      <c r="D45" s="166" t="s">
        <v>56</v>
      </c>
      <c r="E45" s="166" t="s">
        <v>56</v>
      </c>
      <c r="F45" s="173" t="s">
        <v>56</v>
      </c>
      <c r="G45" s="109" t="s">
        <v>56</v>
      </c>
      <c r="H45" s="134" t="s">
        <v>221</v>
      </c>
      <c r="I45" s="167" t="s">
        <v>56</v>
      </c>
    </row>
    <row r="46" spans="1:9" customFormat="1" ht="25.5" customHeight="1" x14ac:dyDescent="0.2">
      <c r="A46" s="159">
        <v>30</v>
      </c>
      <c r="B46" s="160" t="s">
        <v>253</v>
      </c>
      <c r="C46" s="166" t="s">
        <v>56</v>
      </c>
      <c r="D46" s="166" t="s">
        <v>56</v>
      </c>
      <c r="E46" s="166" t="s">
        <v>56</v>
      </c>
      <c r="F46" s="173" t="s">
        <v>56</v>
      </c>
      <c r="G46" s="109" t="s">
        <v>56</v>
      </c>
      <c r="H46" s="134" t="s">
        <v>221</v>
      </c>
      <c r="I46" s="167" t="s">
        <v>56</v>
      </c>
    </row>
    <row r="47" spans="1:9" customFormat="1" ht="29.25" customHeight="1" x14ac:dyDescent="0.2">
      <c r="A47" s="159">
        <v>31</v>
      </c>
      <c r="B47" s="160" t="s">
        <v>254</v>
      </c>
      <c r="C47" s="166" t="s">
        <v>221</v>
      </c>
      <c r="D47" s="166" t="s">
        <v>221</v>
      </c>
      <c r="E47" s="166" t="s">
        <v>221</v>
      </c>
      <c r="F47" s="109" t="s">
        <v>221</v>
      </c>
      <c r="G47" s="109" t="s">
        <v>221</v>
      </c>
      <c r="H47" s="134" t="s">
        <v>221</v>
      </c>
      <c r="I47" s="167" t="s">
        <v>221</v>
      </c>
    </row>
    <row r="48" spans="1:9" customFormat="1" ht="25.5" x14ac:dyDescent="0.2">
      <c r="A48" s="159">
        <v>32</v>
      </c>
      <c r="B48" s="160" t="s">
        <v>255</v>
      </c>
      <c r="C48" s="166" t="s">
        <v>56</v>
      </c>
      <c r="D48" s="166" t="s">
        <v>221</v>
      </c>
      <c r="E48" s="166" t="s">
        <v>56</v>
      </c>
      <c r="F48" s="172" t="s">
        <v>56</v>
      </c>
      <c r="G48" s="110" t="s">
        <v>56</v>
      </c>
      <c r="H48" s="134" t="s">
        <v>56</v>
      </c>
      <c r="I48" s="111" t="s">
        <v>208</v>
      </c>
    </row>
    <row r="49" spans="1:9" s="183" customFormat="1" ht="30.75" customHeight="1" x14ac:dyDescent="0.2">
      <c r="A49" s="179">
        <v>33</v>
      </c>
      <c r="B49" s="180" t="s">
        <v>256</v>
      </c>
      <c r="C49" s="166" t="s">
        <v>56</v>
      </c>
      <c r="D49" s="181" t="s">
        <v>257</v>
      </c>
      <c r="E49" s="181" t="s">
        <v>257</v>
      </c>
      <c r="F49" s="182" t="s">
        <v>56</v>
      </c>
      <c r="G49" s="181" t="s">
        <v>56</v>
      </c>
      <c r="H49" s="169" t="s">
        <v>56</v>
      </c>
      <c r="I49" s="174" t="s">
        <v>257</v>
      </c>
    </row>
    <row r="50" spans="1:9" customFormat="1" ht="27" customHeight="1" x14ac:dyDescent="0.2">
      <c r="A50" s="159"/>
      <c r="B50" s="160"/>
      <c r="C50" s="162"/>
      <c r="D50" s="177"/>
      <c r="E50" s="177"/>
      <c r="F50" s="173"/>
      <c r="G50" s="177"/>
      <c r="H50" s="134"/>
      <c r="I50" s="171"/>
    </row>
    <row r="51" spans="1:9" customFormat="1" ht="12.75" customHeight="1" x14ac:dyDescent="0.2">
      <c r="A51" s="562" t="s">
        <v>258</v>
      </c>
      <c r="B51" s="562"/>
      <c r="C51" s="562"/>
      <c r="D51" s="562"/>
      <c r="E51" s="562"/>
      <c r="F51" s="562"/>
      <c r="G51" s="562"/>
      <c r="H51" s="164"/>
      <c r="I51" s="156"/>
    </row>
    <row r="52" spans="1:9" customFormat="1" ht="21" customHeight="1" x14ac:dyDescent="0.2">
      <c r="A52" s="159">
        <v>34</v>
      </c>
      <c r="B52" s="160" t="s">
        <v>259</v>
      </c>
      <c r="C52" s="166" t="s">
        <v>56</v>
      </c>
      <c r="D52" s="166" t="s">
        <v>56</v>
      </c>
      <c r="E52" s="177" t="s">
        <v>56</v>
      </c>
      <c r="F52" s="173" t="s">
        <v>56</v>
      </c>
      <c r="G52" s="109" t="s">
        <v>56</v>
      </c>
      <c r="H52" s="134" t="s">
        <v>56</v>
      </c>
      <c r="I52" s="171" t="s">
        <v>56</v>
      </c>
    </row>
    <row r="53" spans="1:9" customFormat="1" x14ac:dyDescent="0.2">
      <c r="A53" s="159">
        <v>35</v>
      </c>
      <c r="B53" s="160" t="s">
        <v>260</v>
      </c>
      <c r="C53" s="166" t="s">
        <v>56</v>
      </c>
      <c r="D53" s="166" t="s">
        <v>56</v>
      </c>
      <c r="E53" s="177" t="s">
        <v>56</v>
      </c>
      <c r="F53" s="173" t="s">
        <v>56</v>
      </c>
      <c r="G53" s="109" t="s">
        <v>56</v>
      </c>
      <c r="H53" s="134" t="s">
        <v>56</v>
      </c>
      <c r="I53" s="171" t="s">
        <v>56</v>
      </c>
    </row>
    <row r="54" spans="1:9" customFormat="1" ht="25.5" customHeight="1" x14ac:dyDescent="0.2">
      <c r="A54" s="159">
        <v>36</v>
      </c>
      <c r="B54" s="160" t="s">
        <v>261</v>
      </c>
      <c r="C54" s="166" t="s">
        <v>56</v>
      </c>
      <c r="D54" s="166" t="s">
        <v>56</v>
      </c>
      <c r="E54" s="184" t="s">
        <v>56</v>
      </c>
      <c r="F54" s="173" t="s">
        <v>56</v>
      </c>
      <c r="G54" s="109" t="s">
        <v>56</v>
      </c>
      <c r="H54" s="134" t="s">
        <v>56</v>
      </c>
      <c r="I54" s="185" t="s">
        <v>56</v>
      </c>
    </row>
    <row r="55" spans="1:9" customFormat="1" ht="23.25" customHeight="1" x14ac:dyDescent="0.2">
      <c r="A55" s="159">
        <v>37</v>
      </c>
      <c r="B55" s="160" t="s">
        <v>262</v>
      </c>
      <c r="C55" s="166" t="s">
        <v>56</v>
      </c>
      <c r="D55" s="166" t="s">
        <v>56</v>
      </c>
      <c r="E55" s="184" t="s">
        <v>56</v>
      </c>
      <c r="F55" s="173" t="s">
        <v>56</v>
      </c>
      <c r="G55" s="109" t="s">
        <v>56</v>
      </c>
      <c r="H55" s="134" t="s">
        <v>56</v>
      </c>
      <c r="I55" s="185" t="s">
        <v>56</v>
      </c>
    </row>
    <row r="56" spans="1:9" customFormat="1" ht="25.5" x14ac:dyDescent="0.2">
      <c r="A56" s="159">
        <v>38</v>
      </c>
      <c r="B56" s="160" t="s">
        <v>263</v>
      </c>
      <c r="C56" s="166" t="s">
        <v>56</v>
      </c>
      <c r="D56" s="166" t="s">
        <v>221</v>
      </c>
      <c r="E56" s="109" t="s">
        <v>221</v>
      </c>
      <c r="F56" s="109" t="s">
        <v>221</v>
      </c>
      <c r="G56" s="109" t="s">
        <v>221</v>
      </c>
      <c r="H56" s="134" t="s">
        <v>221</v>
      </c>
      <c r="I56" s="111" t="s">
        <v>208</v>
      </c>
    </row>
    <row r="57" spans="1:9" customFormat="1" ht="25.5" x14ac:dyDescent="0.2">
      <c r="A57" s="159">
        <v>39</v>
      </c>
      <c r="B57" s="160" t="s">
        <v>264</v>
      </c>
      <c r="C57" s="166" t="s">
        <v>56</v>
      </c>
      <c r="D57" s="166" t="s">
        <v>221</v>
      </c>
      <c r="E57" s="109" t="s">
        <v>221</v>
      </c>
      <c r="F57" s="110" t="s">
        <v>221</v>
      </c>
      <c r="G57" s="109" t="s">
        <v>221</v>
      </c>
      <c r="H57" s="186" t="s">
        <v>265</v>
      </c>
      <c r="I57" s="111" t="s">
        <v>208</v>
      </c>
    </row>
    <row r="58" spans="1:9" customFormat="1" x14ac:dyDescent="0.2">
      <c r="A58" s="159">
        <v>40</v>
      </c>
      <c r="B58" s="160" t="s">
        <v>266</v>
      </c>
      <c r="C58" s="166" t="s">
        <v>56</v>
      </c>
      <c r="D58" s="166" t="s">
        <v>56</v>
      </c>
      <c r="E58" s="177" t="s">
        <v>56</v>
      </c>
      <c r="F58" s="173" t="s">
        <v>56</v>
      </c>
      <c r="G58" s="109" t="s">
        <v>56</v>
      </c>
      <c r="H58" s="134" t="s">
        <v>56</v>
      </c>
      <c r="I58" s="171" t="s">
        <v>56</v>
      </c>
    </row>
    <row r="59" spans="1:9" customFormat="1" x14ac:dyDescent="0.2">
      <c r="A59" s="159"/>
      <c r="B59" s="161"/>
      <c r="C59" s="162"/>
      <c r="D59" s="159"/>
      <c r="E59" s="159"/>
      <c r="F59" s="159"/>
      <c r="G59" s="159"/>
      <c r="H59" s="134"/>
      <c r="I59" s="163"/>
    </row>
    <row r="60" spans="1:9" customFormat="1" ht="12.75" customHeight="1" x14ac:dyDescent="0.2">
      <c r="A60" s="562" t="s">
        <v>267</v>
      </c>
      <c r="B60" s="562"/>
      <c r="C60" s="562"/>
      <c r="D60" s="562"/>
      <c r="E60" s="562"/>
      <c r="F60" s="562"/>
      <c r="G60" s="562"/>
      <c r="H60" s="164"/>
      <c r="I60" s="156"/>
    </row>
    <row r="61" spans="1:9" customFormat="1" x14ac:dyDescent="0.2">
      <c r="A61" s="159">
        <v>41</v>
      </c>
      <c r="B61" s="160" t="s">
        <v>268</v>
      </c>
      <c r="C61" s="166" t="s">
        <v>56</v>
      </c>
      <c r="D61" s="166" t="s">
        <v>56</v>
      </c>
      <c r="E61" s="166" t="s">
        <v>56</v>
      </c>
      <c r="F61" s="166" t="s">
        <v>56</v>
      </c>
      <c r="G61" s="166" t="s">
        <v>56</v>
      </c>
      <c r="H61" s="134" t="s">
        <v>56</v>
      </c>
      <c r="I61" s="171" t="s">
        <v>56</v>
      </c>
    </row>
    <row r="62" spans="1:9" customFormat="1" x14ac:dyDescent="0.2">
      <c r="A62" s="159">
        <v>42</v>
      </c>
      <c r="B62" s="160" t="s">
        <v>269</v>
      </c>
      <c r="C62" s="166" t="s">
        <v>56</v>
      </c>
      <c r="D62" s="166" t="s">
        <v>56</v>
      </c>
      <c r="E62" s="166" t="s">
        <v>56</v>
      </c>
      <c r="F62" s="166" t="s">
        <v>56</v>
      </c>
      <c r="G62" s="166" t="s">
        <v>56</v>
      </c>
      <c r="H62" s="134" t="s">
        <v>56</v>
      </c>
      <c r="I62" s="171" t="s">
        <v>56</v>
      </c>
    </row>
    <row r="63" spans="1:9" customFormat="1" x14ac:dyDescent="0.2">
      <c r="A63" s="159">
        <v>43</v>
      </c>
      <c r="B63" s="160" t="s">
        <v>270</v>
      </c>
      <c r="C63" s="166" t="s">
        <v>56</v>
      </c>
      <c r="D63" s="166" t="s">
        <v>56</v>
      </c>
      <c r="E63" s="166" t="s">
        <v>56</v>
      </c>
      <c r="F63" s="166" t="s">
        <v>56</v>
      </c>
      <c r="G63" s="166" t="s">
        <v>56</v>
      </c>
      <c r="H63" s="134" t="s">
        <v>56</v>
      </c>
      <c r="I63" s="171" t="s">
        <v>56</v>
      </c>
    </row>
    <row r="64" spans="1:9" customFormat="1" ht="25.5" x14ac:dyDescent="0.2">
      <c r="A64" s="159">
        <v>44</v>
      </c>
      <c r="B64" s="160" t="s">
        <v>271</v>
      </c>
      <c r="C64" s="166" t="s">
        <v>56</v>
      </c>
      <c r="D64" s="166" t="s">
        <v>56</v>
      </c>
      <c r="E64" s="166" t="s">
        <v>56</v>
      </c>
      <c r="F64" s="166" t="s">
        <v>56</v>
      </c>
      <c r="G64" s="166" t="s">
        <v>56</v>
      </c>
      <c r="H64" s="134" t="s">
        <v>56</v>
      </c>
      <c r="I64" s="171" t="s">
        <v>56</v>
      </c>
    </row>
    <row r="65" spans="1:9" customFormat="1" ht="25.5" x14ac:dyDescent="0.2">
      <c r="A65" s="159">
        <v>45</v>
      </c>
      <c r="B65" s="160" t="s">
        <v>272</v>
      </c>
      <c r="C65" s="166" t="s">
        <v>56</v>
      </c>
      <c r="D65" s="166" t="s">
        <v>56</v>
      </c>
      <c r="E65" s="166" t="s">
        <v>56</v>
      </c>
      <c r="F65" s="166" t="s">
        <v>56</v>
      </c>
      <c r="G65" s="166" t="s">
        <v>56</v>
      </c>
      <c r="H65" s="134" t="s">
        <v>56</v>
      </c>
      <c r="I65" s="171" t="s">
        <v>56</v>
      </c>
    </row>
    <row r="66" spans="1:9" customFormat="1" ht="25.5" x14ac:dyDescent="0.2">
      <c r="A66" s="159">
        <v>46</v>
      </c>
      <c r="B66" s="160" t="s">
        <v>273</v>
      </c>
      <c r="C66" s="166" t="s">
        <v>56</v>
      </c>
      <c r="D66" s="166" t="s">
        <v>56</v>
      </c>
      <c r="E66" s="166" t="s">
        <v>56</v>
      </c>
      <c r="F66" s="166" t="s">
        <v>56</v>
      </c>
      <c r="G66" s="166" t="s">
        <v>56</v>
      </c>
      <c r="H66" s="134" t="s">
        <v>56</v>
      </c>
      <c r="I66" s="171" t="s">
        <v>56</v>
      </c>
    </row>
    <row r="67" spans="1:9" customFormat="1" x14ac:dyDescent="0.2">
      <c r="A67" s="159"/>
      <c r="B67" s="160"/>
      <c r="C67" s="162"/>
      <c r="D67" s="177"/>
      <c r="E67" s="177"/>
      <c r="F67" s="177"/>
      <c r="G67" s="177"/>
      <c r="H67" s="134"/>
      <c r="I67" s="171"/>
    </row>
    <row r="68" spans="1:9" customFormat="1" ht="12.75" customHeight="1" x14ac:dyDescent="0.2">
      <c r="A68" s="562" t="s">
        <v>274</v>
      </c>
      <c r="B68" s="562"/>
      <c r="C68" s="562"/>
      <c r="D68" s="562"/>
      <c r="E68" s="562"/>
      <c r="F68" s="562"/>
      <c r="G68" s="562"/>
      <c r="H68" s="164"/>
      <c r="I68" s="156"/>
    </row>
    <row r="69" spans="1:9" customFormat="1" ht="25.5" x14ac:dyDescent="0.2">
      <c r="A69" s="159">
        <v>47</v>
      </c>
      <c r="B69" s="160" t="s">
        <v>275</v>
      </c>
      <c r="C69" s="166" t="s">
        <v>56</v>
      </c>
      <c r="D69" s="166" t="s">
        <v>56</v>
      </c>
      <c r="E69" s="166" t="s">
        <v>56</v>
      </c>
      <c r="F69" s="166" t="s">
        <v>56</v>
      </c>
      <c r="G69" s="166" t="s">
        <v>56</v>
      </c>
      <c r="H69" s="134" t="s">
        <v>56</v>
      </c>
      <c r="I69" s="167" t="s">
        <v>56</v>
      </c>
    </row>
    <row r="70" spans="1:9" customFormat="1" ht="38.25" x14ac:dyDescent="0.2">
      <c r="A70" s="159">
        <v>48</v>
      </c>
      <c r="B70" s="160" t="s">
        <v>276</v>
      </c>
      <c r="C70" s="166" t="s">
        <v>56</v>
      </c>
      <c r="D70" s="166" t="s">
        <v>56</v>
      </c>
      <c r="E70" s="166" t="s">
        <v>56</v>
      </c>
      <c r="F70" s="166" t="s">
        <v>56</v>
      </c>
      <c r="G70" s="166" t="s">
        <v>56</v>
      </c>
      <c r="H70" s="134" t="s">
        <v>56</v>
      </c>
      <c r="I70" s="167" t="s">
        <v>56</v>
      </c>
    </row>
    <row r="71" spans="1:9" customFormat="1" ht="15.75" customHeight="1" x14ac:dyDescent="0.2">
      <c r="A71" s="159"/>
      <c r="B71" s="160"/>
      <c r="C71" s="162"/>
      <c r="D71" s="177"/>
      <c r="E71" s="177"/>
      <c r="F71" s="177"/>
      <c r="G71" s="177"/>
      <c r="H71" s="134"/>
      <c r="I71" s="171"/>
    </row>
    <row r="72" spans="1:9" customFormat="1" ht="12.75" customHeight="1" x14ac:dyDescent="0.2">
      <c r="A72" s="562" t="s">
        <v>277</v>
      </c>
      <c r="B72" s="562"/>
      <c r="C72" s="562"/>
      <c r="D72" s="562"/>
      <c r="E72" s="562"/>
      <c r="F72" s="562"/>
      <c r="G72" s="562"/>
      <c r="H72" s="164"/>
      <c r="I72" s="156"/>
    </row>
    <row r="73" spans="1:9" customFormat="1" ht="25.5" x14ac:dyDescent="0.2">
      <c r="A73" s="159">
        <v>49</v>
      </c>
      <c r="B73" s="160" t="s">
        <v>278</v>
      </c>
      <c r="C73" s="166" t="s">
        <v>56</v>
      </c>
      <c r="D73" s="166" t="s">
        <v>56</v>
      </c>
      <c r="E73" s="166" t="s">
        <v>56</v>
      </c>
      <c r="F73" s="166" t="s">
        <v>56</v>
      </c>
      <c r="G73" s="166" t="s">
        <v>56</v>
      </c>
      <c r="H73" s="168" t="s">
        <v>56</v>
      </c>
      <c r="I73" s="167" t="s">
        <v>56</v>
      </c>
    </row>
    <row r="74" spans="1:9" customFormat="1" ht="39.75" customHeight="1" x14ac:dyDescent="0.2">
      <c r="A74" s="159">
        <v>50</v>
      </c>
      <c r="B74" s="160" t="s">
        <v>279</v>
      </c>
      <c r="C74" s="166" t="s">
        <v>56</v>
      </c>
      <c r="D74" s="166" t="s">
        <v>56</v>
      </c>
      <c r="E74" s="166" t="s">
        <v>56</v>
      </c>
      <c r="F74" s="166" t="s">
        <v>56</v>
      </c>
      <c r="G74" s="166" t="s">
        <v>56</v>
      </c>
      <c r="H74" s="134" t="s">
        <v>56</v>
      </c>
      <c r="I74" s="167" t="s">
        <v>56</v>
      </c>
    </row>
    <row r="75" spans="1:9" customFormat="1" x14ac:dyDescent="0.2">
      <c r="A75" s="159"/>
      <c r="B75" s="160"/>
      <c r="C75" s="162"/>
      <c r="D75" s="177"/>
      <c r="E75" s="177"/>
      <c r="F75" s="177"/>
      <c r="G75" s="177"/>
      <c r="H75" s="134"/>
      <c r="I75" s="171"/>
    </row>
    <row r="76" spans="1:9" customFormat="1" ht="24.75" customHeight="1" x14ac:dyDescent="0.2">
      <c r="A76" s="568" t="s">
        <v>532</v>
      </c>
      <c r="B76" s="568"/>
      <c r="C76" s="568"/>
      <c r="D76" s="568"/>
      <c r="E76" s="568"/>
      <c r="F76" s="568"/>
      <c r="G76" s="568"/>
      <c r="H76" s="164"/>
      <c r="I76" s="156"/>
    </row>
    <row r="77" spans="1:9" customFormat="1" ht="25.5" x14ac:dyDescent="0.2">
      <c r="A77" s="159">
        <v>51</v>
      </c>
      <c r="B77" s="160" t="s">
        <v>521</v>
      </c>
      <c r="C77" s="166" t="s">
        <v>56</v>
      </c>
      <c r="D77" s="166" t="s">
        <v>56</v>
      </c>
      <c r="E77" s="166" t="s">
        <v>56</v>
      </c>
      <c r="F77" s="166" t="s">
        <v>56</v>
      </c>
      <c r="G77" s="166" t="s">
        <v>56</v>
      </c>
      <c r="H77" s="134" t="s">
        <v>56</v>
      </c>
      <c r="I77" s="167" t="s">
        <v>56</v>
      </c>
    </row>
    <row r="78" spans="1:9" customFormat="1" x14ac:dyDescent="0.2">
      <c r="A78" s="159"/>
      <c r="B78" s="160"/>
      <c r="C78" s="162"/>
      <c r="D78" s="177"/>
      <c r="E78" s="177"/>
      <c r="F78" s="177"/>
      <c r="G78" s="177"/>
      <c r="H78" s="134"/>
      <c r="I78" s="171"/>
    </row>
    <row r="79" spans="1:9" customFormat="1" ht="12.75" customHeight="1" x14ac:dyDescent="0.2">
      <c r="A79" s="562" t="s">
        <v>394</v>
      </c>
      <c r="B79" s="562"/>
      <c r="C79" s="562"/>
      <c r="D79" s="562"/>
      <c r="E79" s="562"/>
      <c r="F79" s="562"/>
      <c r="G79" s="562"/>
      <c r="H79" s="164"/>
      <c r="I79" s="156"/>
    </row>
    <row r="80" spans="1:9" customFormat="1" ht="25.5" x14ac:dyDescent="0.2">
      <c r="A80" s="159">
        <v>52</v>
      </c>
      <c r="B80" s="160" t="s">
        <v>395</v>
      </c>
      <c r="C80" s="166" t="s">
        <v>56</v>
      </c>
      <c r="D80" s="166" t="s">
        <v>221</v>
      </c>
      <c r="E80" s="166" t="s">
        <v>221</v>
      </c>
      <c r="F80" s="166" t="s">
        <v>221</v>
      </c>
      <c r="G80" s="166" t="s">
        <v>221</v>
      </c>
      <c r="H80" s="134" t="s">
        <v>221</v>
      </c>
      <c r="I80" s="111" t="s">
        <v>208</v>
      </c>
    </row>
    <row r="81" spans="1:9" customFormat="1" x14ac:dyDescent="0.2">
      <c r="A81" s="159"/>
      <c r="B81" s="159"/>
      <c r="C81" s="162"/>
      <c r="D81" s="159"/>
      <c r="E81" s="159"/>
      <c r="F81" s="159"/>
      <c r="G81" s="159"/>
      <c r="H81" s="134"/>
      <c r="I81" s="163"/>
    </row>
    <row r="82" spans="1:9" customFormat="1" ht="12.75" customHeight="1" x14ac:dyDescent="0.2">
      <c r="A82" s="562" t="s">
        <v>396</v>
      </c>
      <c r="B82" s="562"/>
      <c r="C82" s="562"/>
      <c r="D82" s="562"/>
      <c r="E82" s="562"/>
      <c r="F82" s="562"/>
      <c r="G82" s="562"/>
      <c r="H82" s="164"/>
      <c r="I82" s="156"/>
    </row>
    <row r="83" spans="1:9" customFormat="1" ht="33" customHeight="1" x14ac:dyDescent="0.2">
      <c r="A83" s="159">
        <v>53</v>
      </c>
      <c r="B83" s="160" t="s">
        <v>397</v>
      </c>
      <c r="C83" s="166" t="s">
        <v>56</v>
      </c>
      <c r="D83" s="166" t="s">
        <v>56</v>
      </c>
      <c r="E83" s="166" t="s">
        <v>56</v>
      </c>
      <c r="F83" s="166" t="s">
        <v>56</v>
      </c>
      <c r="G83" s="166" t="s">
        <v>56</v>
      </c>
      <c r="H83" s="134" t="s">
        <v>221</v>
      </c>
      <c r="I83" s="167" t="s">
        <v>56</v>
      </c>
    </row>
    <row r="84" spans="1:9" customFormat="1" x14ac:dyDescent="0.2">
      <c r="A84" s="159"/>
      <c r="B84" s="160"/>
      <c r="C84" s="162"/>
      <c r="D84" s="177"/>
      <c r="E84" s="177"/>
      <c r="F84" s="177"/>
      <c r="G84" s="177"/>
      <c r="H84" s="134"/>
      <c r="I84" s="171"/>
    </row>
    <row r="85" spans="1:9" customFormat="1" ht="12.75" customHeight="1" x14ac:dyDescent="0.2">
      <c r="A85" s="569" t="s">
        <v>398</v>
      </c>
      <c r="B85" s="570"/>
      <c r="C85" s="570"/>
      <c r="D85" s="570"/>
      <c r="E85" s="570"/>
      <c r="F85" s="570"/>
      <c r="G85" s="571"/>
      <c r="H85" s="164"/>
      <c r="I85" s="156"/>
    </row>
    <row r="86" spans="1:9" s="183" customFormat="1" ht="25.5" x14ac:dyDescent="0.2">
      <c r="A86" s="179">
        <v>54</v>
      </c>
      <c r="B86" s="187" t="s">
        <v>399</v>
      </c>
      <c r="C86" s="166" t="s">
        <v>56</v>
      </c>
      <c r="D86" s="166" t="s">
        <v>56</v>
      </c>
      <c r="E86" s="166" t="s">
        <v>56</v>
      </c>
      <c r="F86" s="166" t="s">
        <v>56</v>
      </c>
      <c r="G86" s="166" t="s">
        <v>56</v>
      </c>
      <c r="H86" s="169" t="s">
        <v>56</v>
      </c>
      <c r="I86" s="111" t="s">
        <v>208</v>
      </c>
    </row>
    <row r="87" spans="1:9" s="183" customFormat="1" ht="25.5" x14ac:dyDescent="0.2">
      <c r="A87" s="179">
        <v>55</v>
      </c>
      <c r="B87" s="180" t="s">
        <v>400</v>
      </c>
      <c r="C87" s="166" t="s">
        <v>56</v>
      </c>
      <c r="D87" s="166" t="s">
        <v>221</v>
      </c>
      <c r="E87" s="166" t="s">
        <v>221</v>
      </c>
      <c r="F87" s="166" t="s">
        <v>221</v>
      </c>
      <c r="G87" s="166" t="s">
        <v>221</v>
      </c>
      <c r="H87" s="169" t="s">
        <v>221</v>
      </c>
      <c r="I87" s="111" t="s">
        <v>208</v>
      </c>
    </row>
    <row r="88" spans="1:9" s="183" customFormat="1" ht="25.5" x14ac:dyDescent="0.2">
      <c r="A88" s="179">
        <v>56</v>
      </c>
      <c r="B88" s="180" t="s">
        <v>401</v>
      </c>
      <c r="C88" s="166" t="s">
        <v>56</v>
      </c>
      <c r="D88" s="166" t="s">
        <v>221</v>
      </c>
      <c r="E88" s="166" t="s">
        <v>221</v>
      </c>
      <c r="F88" s="166" t="s">
        <v>221</v>
      </c>
      <c r="G88" s="166" t="s">
        <v>221</v>
      </c>
      <c r="H88" s="169" t="s">
        <v>221</v>
      </c>
      <c r="I88" s="111" t="s">
        <v>208</v>
      </c>
    </row>
    <row r="89" spans="1:9" s="183" customFormat="1" ht="25.5" x14ac:dyDescent="0.2">
      <c r="A89" s="179">
        <v>57</v>
      </c>
      <c r="B89" s="188" t="s">
        <v>522</v>
      </c>
      <c r="C89" s="166" t="s">
        <v>56</v>
      </c>
      <c r="D89" s="166" t="s">
        <v>221</v>
      </c>
      <c r="E89" s="166" t="s">
        <v>221</v>
      </c>
      <c r="F89" s="166" t="s">
        <v>221</v>
      </c>
      <c r="G89" s="166" t="s">
        <v>221</v>
      </c>
      <c r="H89" s="169" t="s">
        <v>221</v>
      </c>
      <c r="I89" s="111" t="s">
        <v>208</v>
      </c>
    </row>
    <row r="90" spans="1:9" customFormat="1" ht="25.5" x14ac:dyDescent="0.2">
      <c r="A90" s="159">
        <v>58</v>
      </c>
      <c r="B90" s="160" t="s">
        <v>402</v>
      </c>
      <c r="C90" s="166" t="s">
        <v>221</v>
      </c>
      <c r="D90" s="166" t="s">
        <v>56</v>
      </c>
      <c r="E90" s="166" t="s">
        <v>221</v>
      </c>
      <c r="F90" s="166" t="s">
        <v>221</v>
      </c>
      <c r="G90" s="166" t="s">
        <v>221</v>
      </c>
      <c r="H90" s="134" t="s">
        <v>221</v>
      </c>
      <c r="I90" s="111" t="s">
        <v>208</v>
      </c>
    </row>
    <row r="91" spans="1:9" customFormat="1" x14ac:dyDescent="0.2">
      <c r="A91" s="159">
        <v>59</v>
      </c>
      <c r="B91" s="160" t="s">
        <v>403</v>
      </c>
      <c r="C91" s="166" t="s">
        <v>56</v>
      </c>
      <c r="D91" s="166" t="s">
        <v>56</v>
      </c>
      <c r="E91" s="166" t="s">
        <v>56</v>
      </c>
      <c r="F91" s="166" t="s">
        <v>56</v>
      </c>
      <c r="G91" s="166" t="s">
        <v>56</v>
      </c>
      <c r="H91" s="134" t="s">
        <v>56</v>
      </c>
      <c r="I91" s="167" t="s">
        <v>77</v>
      </c>
    </row>
    <row r="92" spans="1:9" customFormat="1" x14ac:dyDescent="0.2">
      <c r="A92" s="159">
        <v>60</v>
      </c>
      <c r="B92" s="160" t="s">
        <v>404</v>
      </c>
      <c r="C92" s="166" t="s">
        <v>56</v>
      </c>
      <c r="D92" s="166" t="s">
        <v>221</v>
      </c>
      <c r="E92" s="166" t="s">
        <v>221</v>
      </c>
      <c r="F92" s="166" t="s">
        <v>221</v>
      </c>
      <c r="G92" s="166" t="s">
        <v>221</v>
      </c>
      <c r="H92" s="134" t="s">
        <v>221</v>
      </c>
      <c r="I92" s="167" t="s">
        <v>221</v>
      </c>
    </row>
    <row r="93" spans="1:9" s="190" customFormat="1" x14ac:dyDescent="0.2">
      <c r="A93" s="163">
        <v>61</v>
      </c>
      <c r="B93" s="189" t="s">
        <v>405</v>
      </c>
      <c r="C93" s="167" t="s">
        <v>56</v>
      </c>
      <c r="D93" s="167" t="s">
        <v>221</v>
      </c>
      <c r="E93" s="167" t="s">
        <v>56</v>
      </c>
      <c r="F93" s="167" t="s">
        <v>56</v>
      </c>
      <c r="G93" s="167" t="s">
        <v>221</v>
      </c>
      <c r="H93" s="134" t="s">
        <v>56</v>
      </c>
      <c r="I93" s="167" t="s">
        <v>221</v>
      </c>
    </row>
    <row r="94" spans="1:9" s="183" customFormat="1" x14ac:dyDescent="0.2">
      <c r="A94" s="179">
        <v>62</v>
      </c>
      <c r="B94" s="180" t="s">
        <v>406</v>
      </c>
      <c r="C94" s="166" t="s">
        <v>56</v>
      </c>
      <c r="D94" s="166" t="s">
        <v>56</v>
      </c>
      <c r="E94" s="166" t="s">
        <v>56</v>
      </c>
      <c r="F94" s="166" t="s">
        <v>56</v>
      </c>
      <c r="G94" s="166" t="s">
        <v>56</v>
      </c>
      <c r="H94" s="169" t="s">
        <v>56</v>
      </c>
      <c r="I94" s="174" t="s">
        <v>221</v>
      </c>
    </row>
    <row r="95" spans="1:9" s="183" customFormat="1" x14ac:dyDescent="0.2">
      <c r="A95" s="179">
        <v>63</v>
      </c>
      <c r="B95" s="187" t="s">
        <v>407</v>
      </c>
      <c r="C95" s="166" t="s">
        <v>56</v>
      </c>
      <c r="D95" s="166" t="s">
        <v>56</v>
      </c>
      <c r="E95" s="166" t="s">
        <v>221</v>
      </c>
      <c r="F95" s="166" t="s">
        <v>221</v>
      </c>
      <c r="G95" s="166" t="s">
        <v>221</v>
      </c>
      <c r="H95" s="169" t="s">
        <v>221</v>
      </c>
      <c r="I95" s="174" t="s">
        <v>56</v>
      </c>
    </row>
    <row r="96" spans="1:9" customFormat="1" ht="25.5" x14ac:dyDescent="0.2">
      <c r="A96" s="159">
        <v>64</v>
      </c>
      <c r="B96" s="160" t="s">
        <v>408</v>
      </c>
      <c r="C96" s="166" t="s">
        <v>56</v>
      </c>
      <c r="D96" s="166" t="s">
        <v>56</v>
      </c>
      <c r="E96" s="166" t="s">
        <v>56</v>
      </c>
      <c r="F96" s="166" t="s">
        <v>56</v>
      </c>
      <c r="G96" s="166" t="s">
        <v>56</v>
      </c>
      <c r="H96" s="134" t="s">
        <v>56</v>
      </c>
      <c r="I96" s="167" t="s">
        <v>56</v>
      </c>
    </row>
    <row r="97" spans="1:10" s="183" customFormat="1" ht="25.5" x14ac:dyDescent="0.2">
      <c r="A97" s="179">
        <v>65</v>
      </c>
      <c r="B97" s="188" t="s">
        <v>409</v>
      </c>
      <c r="C97" s="166" t="s">
        <v>221</v>
      </c>
      <c r="D97" s="166" t="s">
        <v>56</v>
      </c>
      <c r="E97" s="166" t="s">
        <v>221</v>
      </c>
      <c r="F97" s="166" t="s">
        <v>221</v>
      </c>
      <c r="G97" s="166" t="s">
        <v>221</v>
      </c>
      <c r="H97" s="169" t="s">
        <v>221</v>
      </c>
      <c r="I97" s="174" t="s">
        <v>221</v>
      </c>
    </row>
    <row r="98" spans="1:10" s="183" customFormat="1" ht="25.5" x14ac:dyDescent="0.2">
      <c r="A98" s="179">
        <v>66</v>
      </c>
      <c r="B98" s="188" t="s">
        <v>410</v>
      </c>
      <c r="C98" s="166" t="s">
        <v>56</v>
      </c>
      <c r="D98" s="166" t="s">
        <v>221</v>
      </c>
      <c r="E98" s="166" t="s">
        <v>221</v>
      </c>
      <c r="F98" s="166" t="s">
        <v>221</v>
      </c>
      <c r="G98" s="166" t="s">
        <v>221</v>
      </c>
      <c r="H98" s="169" t="s">
        <v>221</v>
      </c>
      <c r="I98" s="166" t="s">
        <v>221</v>
      </c>
      <c r="J98" s="191"/>
    </row>
    <row r="99" spans="1:10" s="183" customFormat="1" ht="25.5" x14ac:dyDescent="0.2">
      <c r="A99" s="179">
        <v>67</v>
      </c>
      <c r="B99" s="188" t="s">
        <v>411</v>
      </c>
      <c r="C99" s="166" t="s">
        <v>221</v>
      </c>
      <c r="D99" s="166" t="s">
        <v>221</v>
      </c>
      <c r="E99" s="166" t="s">
        <v>56</v>
      </c>
      <c r="F99" s="166" t="s">
        <v>221</v>
      </c>
      <c r="G99" s="166" t="s">
        <v>221</v>
      </c>
      <c r="H99" s="169" t="s">
        <v>221</v>
      </c>
      <c r="I99" s="174" t="s">
        <v>221</v>
      </c>
    </row>
    <row r="100" spans="1:10" s="183" customFormat="1" x14ac:dyDescent="0.2">
      <c r="A100" s="179">
        <v>68</v>
      </c>
      <c r="B100" s="188" t="s">
        <v>523</v>
      </c>
      <c r="C100" s="166" t="s">
        <v>56</v>
      </c>
      <c r="D100" s="166" t="s">
        <v>56</v>
      </c>
      <c r="E100" s="166" t="s">
        <v>56</v>
      </c>
      <c r="F100" s="166" t="s">
        <v>56</v>
      </c>
      <c r="G100" s="166" t="s">
        <v>56</v>
      </c>
      <c r="H100" s="169" t="s">
        <v>221</v>
      </c>
      <c r="I100" s="174" t="s">
        <v>56</v>
      </c>
    </row>
    <row r="101" spans="1:10" s="183" customFormat="1" x14ac:dyDescent="0.2">
      <c r="A101" s="179">
        <v>69</v>
      </c>
      <c r="B101" s="188" t="s">
        <v>412</v>
      </c>
      <c r="C101" s="166" t="s">
        <v>221</v>
      </c>
      <c r="D101" s="166" t="s">
        <v>56</v>
      </c>
      <c r="E101" s="166" t="s">
        <v>221</v>
      </c>
      <c r="F101" s="166" t="s">
        <v>221</v>
      </c>
      <c r="G101" s="166" t="s">
        <v>221</v>
      </c>
      <c r="H101" s="169" t="s">
        <v>221</v>
      </c>
      <c r="I101" s="174" t="s">
        <v>221</v>
      </c>
    </row>
    <row r="102" spans="1:10" s="183" customFormat="1" x14ac:dyDescent="0.2">
      <c r="A102" s="179">
        <v>70</v>
      </c>
      <c r="B102" s="188" t="s">
        <v>413</v>
      </c>
      <c r="C102" s="166" t="s">
        <v>56</v>
      </c>
      <c r="D102" s="166" t="s">
        <v>221</v>
      </c>
      <c r="E102" s="166" t="s">
        <v>221</v>
      </c>
      <c r="F102" s="166" t="s">
        <v>221</v>
      </c>
      <c r="G102" s="166" t="s">
        <v>221</v>
      </c>
      <c r="H102" s="166" t="s">
        <v>221</v>
      </c>
      <c r="I102" s="166" t="s">
        <v>221</v>
      </c>
    </row>
    <row r="103" spans="1:10" s="183" customFormat="1" x14ac:dyDescent="0.2">
      <c r="A103" s="179">
        <v>71</v>
      </c>
      <c r="B103" s="188" t="s">
        <v>414</v>
      </c>
      <c r="C103" s="166" t="s">
        <v>56</v>
      </c>
      <c r="D103" s="166" t="s">
        <v>221</v>
      </c>
      <c r="E103" s="166" t="s">
        <v>221</v>
      </c>
      <c r="F103" s="166" t="s">
        <v>221</v>
      </c>
      <c r="G103" s="166" t="s">
        <v>221</v>
      </c>
      <c r="H103" s="166" t="s">
        <v>221</v>
      </c>
      <c r="I103" s="166" t="s">
        <v>221</v>
      </c>
    </row>
    <row r="104" spans="1:10" s="183" customFormat="1" x14ac:dyDescent="0.2">
      <c r="A104" s="179">
        <v>72</v>
      </c>
      <c r="B104" s="188" t="s">
        <v>415</v>
      </c>
      <c r="C104" s="166" t="s">
        <v>56</v>
      </c>
      <c r="D104" s="166" t="s">
        <v>221</v>
      </c>
      <c r="E104" s="166" t="s">
        <v>221</v>
      </c>
      <c r="F104" s="166" t="s">
        <v>221</v>
      </c>
      <c r="G104" s="166" t="s">
        <v>221</v>
      </c>
      <c r="H104" s="166" t="s">
        <v>221</v>
      </c>
      <c r="I104" s="166" t="s">
        <v>221</v>
      </c>
    </row>
    <row r="105" spans="1:10" s="183" customFormat="1" x14ac:dyDescent="0.2">
      <c r="A105" s="179">
        <v>73</v>
      </c>
      <c r="B105" s="188" t="s">
        <v>416</v>
      </c>
      <c r="C105" s="166" t="s">
        <v>56</v>
      </c>
      <c r="D105" s="166" t="s">
        <v>221</v>
      </c>
      <c r="E105" s="166" t="s">
        <v>221</v>
      </c>
      <c r="F105" s="166" t="s">
        <v>221</v>
      </c>
      <c r="G105" s="166" t="s">
        <v>221</v>
      </c>
      <c r="H105" s="166" t="s">
        <v>221</v>
      </c>
      <c r="I105" s="166" t="s">
        <v>221</v>
      </c>
    </row>
    <row r="106" spans="1:10" s="183" customFormat="1" x14ac:dyDescent="0.2">
      <c r="A106" s="179">
        <v>74</v>
      </c>
      <c r="B106" s="188" t="s">
        <v>955</v>
      </c>
      <c r="C106" s="166" t="s">
        <v>14</v>
      </c>
      <c r="D106" s="166" t="s">
        <v>221</v>
      </c>
      <c r="E106" s="166" t="s">
        <v>221</v>
      </c>
      <c r="F106" s="166" t="s">
        <v>221</v>
      </c>
      <c r="G106" s="166" t="s">
        <v>221</v>
      </c>
      <c r="H106" s="166" t="s">
        <v>221</v>
      </c>
      <c r="I106" s="166" t="s">
        <v>56</v>
      </c>
    </row>
    <row r="107" spans="1:10" s="183" customFormat="1" x14ac:dyDescent="0.2">
      <c r="A107" s="179">
        <v>75</v>
      </c>
      <c r="B107" s="188" t="s">
        <v>965</v>
      </c>
      <c r="C107" s="166" t="s">
        <v>56</v>
      </c>
      <c r="D107" s="166" t="s">
        <v>221</v>
      </c>
      <c r="E107" s="166" t="s">
        <v>221</v>
      </c>
      <c r="F107" s="166" t="s">
        <v>221</v>
      </c>
      <c r="G107" s="166" t="s">
        <v>221</v>
      </c>
      <c r="H107" s="166" t="s">
        <v>221</v>
      </c>
      <c r="I107" s="166" t="s">
        <v>221</v>
      </c>
    </row>
    <row r="108" spans="1:10" s="183" customFormat="1" x14ac:dyDescent="0.2">
      <c r="A108" s="179">
        <v>76</v>
      </c>
      <c r="B108" s="188" t="s">
        <v>966</v>
      </c>
      <c r="C108" s="166" t="s">
        <v>56</v>
      </c>
      <c r="D108" s="166" t="s">
        <v>221</v>
      </c>
      <c r="E108" s="166" t="s">
        <v>221</v>
      </c>
      <c r="F108" s="166" t="s">
        <v>221</v>
      </c>
      <c r="G108" s="166" t="s">
        <v>221</v>
      </c>
      <c r="H108" s="166" t="s">
        <v>221</v>
      </c>
      <c r="I108" s="166" t="s">
        <v>221</v>
      </c>
    </row>
    <row r="109" spans="1:10" s="183" customFormat="1" x14ac:dyDescent="0.2">
      <c r="A109" s="179"/>
      <c r="B109" s="188"/>
      <c r="C109" s="166"/>
      <c r="D109" s="166"/>
      <c r="E109" s="166"/>
      <c r="F109" s="166"/>
      <c r="G109" s="166"/>
      <c r="H109" s="166"/>
      <c r="I109" s="166"/>
    </row>
    <row r="110" spans="1:10" customFormat="1" ht="12.75" customHeight="1" x14ac:dyDescent="0.2">
      <c r="A110" s="562" t="s">
        <v>417</v>
      </c>
      <c r="B110" s="562"/>
      <c r="C110" s="562"/>
      <c r="D110" s="562"/>
      <c r="E110" s="562"/>
      <c r="F110" s="562"/>
      <c r="G110" s="562"/>
      <c r="H110" s="164"/>
      <c r="I110" s="156"/>
    </row>
    <row r="111" spans="1:10" customFormat="1" x14ac:dyDescent="0.2">
      <c r="A111" s="162">
        <v>77</v>
      </c>
      <c r="B111" s="192" t="s">
        <v>418</v>
      </c>
      <c r="C111" s="166" t="s">
        <v>56</v>
      </c>
      <c r="D111" s="166" t="s">
        <v>56</v>
      </c>
      <c r="E111" s="166" t="s">
        <v>56</v>
      </c>
      <c r="F111" s="166" t="s">
        <v>56</v>
      </c>
      <c r="G111" s="166" t="s">
        <v>56</v>
      </c>
      <c r="H111" s="134" t="s">
        <v>56</v>
      </c>
      <c r="I111" s="182" t="s">
        <v>56</v>
      </c>
    </row>
    <row r="112" spans="1:10" customFormat="1" x14ac:dyDescent="0.2">
      <c r="A112" s="162">
        <v>78</v>
      </c>
      <c r="B112" s="193" t="s">
        <v>419</v>
      </c>
      <c r="C112" s="166" t="s">
        <v>56</v>
      </c>
      <c r="D112" s="166" t="s">
        <v>56</v>
      </c>
      <c r="E112" s="166" t="s">
        <v>56</v>
      </c>
      <c r="F112" s="166" t="s">
        <v>56</v>
      </c>
      <c r="G112" s="166" t="s">
        <v>56</v>
      </c>
      <c r="H112" s="134" t="s">
        <v>56</v>
      </c>
      <c r="I112" s="182" t="s">
        <v>56</v>
      </c>
    </row>
    <row r="113" spans="1:9" customFormat="1" x14ac:dyDescent="0.2">
      <c r="A113" s="162">
        <v>79</v>
      </c>
      <c r="B113" s="193" t="s">
        <v>420</v>
      </c>
      <c r="C113" s="166" t="s">
        <v>56</v>
      </c>
      <c r="D113" s="166" t="s">
        <v>56</v>
      </c>
      <c r="E113" s="166" t="s">
        <v>56</v>
      </c>
      <c r="F113" s="166" t="s">
        <v>56</v>
      </c>
      <c r="G113" s="166" t="s">
        <v>56</v>
      </c>
      <c r="H113" s="134" t="s">
        <v>56</v>
      </c>
      <c r="I113" s="182" t="s">
        <v>56</v>
      </c>
    </row>
    <row r="114" spans="1:9" customFormat="1" x14ac:dyDescent="0.2">
      <c r="A114" s="162">
        <v>80</v>
      </c>
      <c r="B114" s="193" t="s">
        <v>421</v>
      </c>
      <c r="C114" s="166" t="s">
        <v>56</v>
      </c>
      <c r="D114" s="166" t="s">
        <v>56</v>
      </c>
      <c r="E114" s="166" t="s">
        <v>56</v>
      </c>
      <c r="F114" s="166" t="s">
        <v>56</v>
      </c>
      <c r="G114" s="166" t="s">
        <v>56</v>
      </c>
      <c r="H114" s="134" t="s">
        <v>56</v>
      </c>
      <c r="I114" s="182" t="s">
        <v>56</v>
      </c>
    </row>
    <row r="115" spans="1:9" customFormat="1" x14ac:dyDescent="0.2">
      <c r="A115" s="162">
        <v>81</v>
      </c>
      <c r="B115" s="193" t="s">
        <v>422</v>
      </c>
      <c r="C115" s="166" t="s">
        <v>56</v>
      </c>
      <c r="D115" s="166" t="s">
        <v>56</v>
      </c>
      <c r="E115" s="166" t="s">
        <v>56</v>
      </c>
      <c r="F115" s="166" t="s">
        <v>56</v>
      </c>
      <c r="G115" s="166" t="s">
        <v>56</v>
      </c>
      <c r="H115" s="134" t="s">
        <v>56</v>
      </c>
      <c r="I115" s="182" t="s">
        <v>56</v>
      </c>
    </row>
    <row r="116" spans="1:9" customFormat="1" x14ac:dyDescent="0.2">
      <c r="A116" s="162">
        <v>82</v>
      </c>
      <c r="B116" s="193" t="s">
        <v>967</v>
      </c>
      <c r="C116" s="166" t="s">
        <v>56</v>
      </c>
      <c r="D116" s="166" t="s">
        <v>56</v>
      </c>
      <c r="E116" s="166" t="s">
        <v>56</v>
      </c>
      <c r="F116" s="166" t="s">
        <v>56</v>
      </c>
      <c r="G116" s="166" t="s">
        <v>56</v>
      </c>
      <c r="H116" s="134" t="s">
        <v>56</v>
      </c>
      <c r="I116" s="182" t="s">
        <v>56</v>
      </c>
    </row>
    <row r="117" spans="1:9" x14ac:dyDescent="0.2">
      <c r="A117" s="121"/>
      <c r="B117" s="122"/>
      <c r="C117" s="123"/>
      <c r="D117" s="123"/>
      <c r="E117" s="123"/>
      <c r="F117" s="123"/>
      <c r="G117" s="123"/>
      <c r="H117" s="124"/>
      <c r="I117" s="125"/>
    </row>
    <row r="118" spans="1:9" x14ac:dyDescent="0.2">
      <c r="A118" s="564" t="s">
        <v>531</v>
      </c>
      <c r="B118" s="565"/>
      <c r="C118" s="565"/>
      <c r="D118" s="565"/>
      <c r="E118" s="565"/>
      <c r="F118" s="565"/>
      <c r="G118" s="566"/>
      <c r="H118" s="108"/>
      <c r="I118" s="135"/>
    </row>
    <row r="119" spans="1:9" x14ac:dyDescent="0.2">
      <c r="A119" s="104"/>
      <c r="B119" s="105" t="s">
        <v>530</v>
      </c>
      <c r="C119" s="198" t="s">
        <v>524</v>
      </c>
      <c r="D119" s="198" t="s">
        <v>280</v>
      </c>
      <c r="E119" s="200" t="s">
        <v>281</v>
      </c>
      <c r="F119" s="116" t="s">
        <v>281</v>
      </c>
      <c r="G119" s="116" t="s">
        <v>281</v>
      </c>
      <c r="H119" s="114" t="s">
        <v>281</v>
      </c>
      <c r="I119" s="109"/>
    </row>
    <row r="120" spans="1:9" x14ac:dyDescent="0.2">
      <c r="A120" s="104"/>
      <c r="B120" s="105"/>
      <c r="C120" s="198" t="s">
        <v>525</v>
      </c>
      <c r="D120" s="198" t="s">
        <v>281</v>
      </c>
      <c r="E120" s="200" t="s">
        <v>280</v>
      </c>
      <c r="F120" s="116" t="s">
        <v>280</v>
      </c>
      <c r="G120" s="116" t="s">
        <v>280</v>
      </c>
      <c r="H120" s="114" t="s">
        <v>280</v>
      </c>
      <c r="I120" s="109"/>
    </row>
    <row r="121" spans="1:9" ht="12.75" customHeight="1" x14ac:dyDescent="0.2">
      <c r="A121" s="104"/>
      <c r="B121" s="105"/>
      <c r="C121" s="198" t="s">
        <v>282</v>
      </c>
      <c r="D121" s="198" t="s">
        <v>283</v>
      </c>
      <c r="E121" s="200" t="s">
        <v>284</v>
      </c>
      <c r="F121" s="116" t="s">
        <v>285</v>
      </c>
      <c r="G121" s="116" t="s">
        <v>286</v>
      </c>
      <c r="H121" s="117" t="s">
        <v>287</v>
      </c>
      <c r="I121" s="109"/>
    </row>
    <row r="122" spans="1:9" x14ac:dyDescent="0.2">
      <c r="A122" s="104"/>
      <c r="B122" s="105"/>
      <c r="C122" s="198" t="s">
        <v>288</v>
      </c>
      <c r="D122" s="198" t="s">
        <v>289</v>
      </c>
      <c r="E122" s="200" t="s">
        <v>290</v>
      </c>
      <c r="F122" s="116" t="s">
        <v>286</v>
      </c>
      <c r="G122" s="116" t="s">
        <v>291</v>
      </c>
      <c r="H122" s="117" t="s">
        <v>292</v>
      </c>
      <c r="I122" s="109"/>
    </row>
    <row r="123" spans="1:9" x14ac:dyDescent="0.2">
      <c r="A123" s="104"/>
      <c r="B123" s="105"/>
      <c r="C123" s="198" t="s">
        <v>526</v>
      </c>
      <c r="D123" s="198" t="s">
        <v>293</v>
      </c>
      <c r="E123" s="201" t="s">
        <v>294</v>
      </c>
      <c r="F123" s="116" t="s">
        <v>291</v>
      </c>
      <c r="G123" s="110"/>
      <c r="H123" s="107"/>
      <c r="I123" s="109"/>
    </row>
    <row r="124" spans="1:9" ht="12.75" customHeight="1" x14ac:dyDescent="0.2">
      <c r="A124" s="104"/>
      <c r="B124" s="105"/>
      <c r="C124" s="199" t="s">
        <v>527</v>
      </c>
      <c r="D124" s="198" t="s">
        <v>295</v>
      </c>
      <c r="E124" s="201" t="s">
        <v>296</v>
      </c>
      <c r="F124" s="110"/>
      <c r="G124" s="110"/>
      <c r="H124" s="107"/>
      <c r="I124" s="109"/>
    </row>
    <row r="125" spans="1:9" x14ac:dyDescent="0.2">
      <c r="A125" s="104"/>
      <c r="B125" s="105"/>
      <c r="C125" s="198" t="s">
        <v>297</v>
      </c>
      <c r="D125" s="199" t="s">
        <v>298</v>
      </c>
      <c r="E125" s="201" t="s">
        <v>299</v>
      </c>
      <c r="F125" s="110"/>
      <c r="G125" s="110"/>
      <c r="H125" s="107"/>
      <c r="I125" s="109"/>
    </row>
    <row r="126" spans="1:9" x14ac:dyDescent="0.2">
      <c r="A126" s="104"/>
      <c r="B126" s="105"/>
      <c r="C126" s="198" t="s">
        <v>300</v>
      </c>
      <c r="D126" s="200" t="s">
        <v>301</v>
      </c>
      <c r="E126" s="201" t="s">
        <v>302</v>
      </c>
      <c r="F126" s="110"/>
      <c r="G126" s="110"/>
      <c r="H126" s="107"/>
      <c r="I126" s="109"/>
    </row>
    <row r="127" spans="1:9" ht="12.75" customHeight="1" x14ac:dyDescent="0.2">
      <c r="A127" s="104"/>
      <c r="B127" s="105"/>
      <c r="C127" s="198" t="s">
        <v>303</v>
      </c>
      <c r="D127" s="200" t="s">
        <v>304</v>
      </c>
      <c r="E127" s="201" t="s">
        <v>305</v>
      </c>
      <c r="F127" s="110"/>
      <c r="G127" s="110"/>
      <c r="H127" s="107"/>
      <c r="I127" s="109"/>
    </row>
    <row r="128" spans="1:9" x14ac:dyDescent="0.2">
      <c r="A128" s="104"/>
      <c r="B128" s="105"/>
      <c r="C128" s="198" t="s">
        <v>306</v>
      </c>
      <c r="D128" s="200" t="s">
        <v>307</v>
      </c>
      <c r="E128" s="201" t="s">
        <v>308</v>
      </c>
      <c r="F128" s="110"/>
      <c r="G128" s="110"/>
      <c r="H128" s="107"/>
      <c r="I128" s="109"/>
    </row>
    <row r="129" spans="1:9" x14ac:dyDescent="0.2">
      <c r="A129" s="104"/>
      <c r="B129" s="105"/>
      <c r="C129" s="200" t="s">
        <v>309</v>
      </c>
      <c r="D129" s="200" t="s">
        <v>310</v>
      </c>
      <c r="E129" s="201" t="s">
        <v>311</v>
      </c>
      <c r="F129" s="110"/>
      <c r="G129" s="110"/>
      <c r="H129" s="107"/>
      <c r="I129" s="109"/>
    </row>
    <row r="130" spans="1:9" x14ac:dyDescent="0.2">
      <c r="A130" s="104"/>
      <c r="B130" s="105"/>
      <c r="C130" s="198" t="s">
        <v>312</v>
      </c>
      <c r="D130" s="200" t="s">
        <v>313</v>
      </c>
      <c r="E130" s="201" t="s">
        <v>314</v>
      </c>
      <c r="F130" s="110"/>
      <c r="G130" s="110"/>
      <c r="H130" s="107"/>
      <c r="I130" s="109"/>
    </row>
    <row r="131" spans="1:9" x14ac:dyDescent="0.2">
      <c r="A131" s="104"/>
      <c r="B131" s="105"/>
      <c r="C131" s="200" t="s">
        <v>315</v>
      </c>
      <c r="D131" s="110"/>
      <c r="E131" s="201" t="s">
        <v>316</v>
      </c>
      <c r="F131" s="110"/>
      <c r="G131" s="110"/>
      <c r="H131" s="107"/>
      <c r="I131" s="109"/>
    </row>
    <row r="132" spans="1:9" x14ac:dyDescent="0.2">
      <c r="A132" s="104"/>
      <c r="B132" s="105"/>
      <c r="C132" s="198" t="s">
        <v>317</v>
      </c>
      <c r="D132" s="110"/>
      <c r="E132" s="201" t="s">
        <v>318</v>
      </c>
      <c r="F132" s="110"/>
      <c r="G132" s="110"/>
      <c r="H132" s="107"/>
      <c r="I132" s="109"/>
    </row>
    <row r="133" spans="1:9" x14ac:dyDescent="0.2">
      <c r="A133" s="104"/>
      <c r="B133" s="105"/>
      <c r="C133" s="200" t="s">
        <v>319</v>
      </c>
      <c r="D133" s="110"/>
      <c r="E133" s="201" t="s">
        <v>320</v>
      </c>
      <c r="F133" s="110"/>
      <c r="G133" s="110"/>
      <c r="H133" s="107"/>
      <c r="I133" s="109"/>
    </row>
    <row r="134" spans="1:9" x14ac:dyDescent="0.2">
      <c r="A134" s="104"/>
      <c r="B134" s="105"/>
      <c r="C134" s="198" t="s">
        <v>321</v>
      </c>
      <c r="D134" s="110"/>
      <c r="E134" s="201" t="s">
        <v>322</v>
      </c>
      <c r="F134" s="110"/>
      <c r="G134" s="110"/>
      <c r="H134" s="107"/>
      <c r="I134" s="109"/>
    </row>
    <row r="135" spans="1:9" x14ac:dyDescent="0.2">
      <c r="A135" s="104"/>
      <c r="B135" s="105"/>
      <c r="C135" s="200" t="s">
        <v>528</v>
      </c>
      <c r="D135" s="110"/>
      <c r="E135" s="201" t="s">
        <v>323</v>
      </c>
      <c r="F135" s="110"/>
      <c r="G135" s="110"/>
      <c r="H135" s="107"/>
      <c r="I135" s="109"/>
    </row>
    <row r="136" spans="1:9" x14ac:dyDescent="0.2">
      <c r="A136" s="104"/>
      <c r="B136" s="105"/>
      <c r="C136" s="106"/>
      <c r="D136" s="110"/>
      <c r="E136" s="201" t="s">
        <v>324</v>
      </c>
      <c r="F136" s="110"/>
      <c r="G136" s="110"/>
      <c r="H136" s="107"/>
      <c r="I136" s="109"/>
    </row>
    <row r="137" spans="1:9" x14ac:dyDescent="0.2">
      <c r="A137" s="104"/>
      <c r="B137" s="105"/>
      <c r="C137" s="106"/>
      <c r="D137" s="110"/>
      <c r="E137" s="201" t="s">
        <v>325</v>
      </c>
      <c r="F137" s="110"/>
      <c r="G137" s="110"/>
      <c r="H137" s="107"/>
      <c r="I137" s="109"/>
    </row>
    <row r="138" spans="1:9" x14ac:dyDescent="0.2">
      <c r="A138" s="104"/>
      <c r="B138" s="105"/>
      <c r="C138" s="106"/>
      <c r="D138" s="110"/>
      <c r="E138" s="201" t="s">
        <v>326</v>
      </c>
      <c r="F138" s="110"/>
      <c r="G138" s="110"/>
      <c r="H138" s="107"/>
      <c r="I138" s="109"/>
    </row>
    <row r="139" spans="1:9" x14ac:dyDescent="0.2">
      <c r="A139" s="104"/>
      <c r="B139" s="105"/>
      <c r="C139" s="110"/>
      <c r="D139" s="110"/>
      <c r="E139" s="201" t="s">
        <v>327</v>
      </c>
      <c r="F139" s="110"/>
      <c r="G139" s="110"/>
      <c r="H139" s="107"/>
      <c r="I139" s="109"/>
    </row>
    <row r="140" spans="1:9" x14ac:dyDescent="0.2">
      <c r="A140" s="104"/>
      <c r="B140" s="105"/>
      <c r="C140" s="110"/>
      <c r="D140" s="110"/>
      <c r="E140" s="202" t="s">
        <v>286</v>
      </c>
      <c r="F140" s="110"/>
      <c r="G140" s="110"/>
      <c r="H140" s="107"/>
      <c r="I140" s="109"/>
    </row>
    <row r="141" spans="1:9" x14ac:dyDescent="0.2">
      <c r="A141" s="104"/>
      <c r="B141" s="105"/>
      <c r="C141" s="110"/>
      <c r="D141" s="110"/>
      <c r="E141" s="202" t="s">
        <v>291</v>
      </c>
      <c r="F141" s="110"/>
      <c r="G141" s="110"/>
      <c r="H141" s="107"/>
      <c r="I141" s="109"/>
    </row>
    <row r="142" spans="1:9" x14ac:dyDescent="0.2">
      <c r="A142" s="104"/>
      <c r="B142" s="105"/>
      <c r="C142" s="110"/>
      <c r="D142" s="110"/>
      <c r="E142" s="110"/>
      <c r="F142" s="110"/>
      <c r="G142" s="110"/>
      <c r="H142" s="107"/>
      <c r="I142" s="109"/>
    </row>
    <row r="143" spans="1:9" ht="12.75" customHeight="1" x14ac:dyDescent="0.2">
      <c r="A143" s="564" t="s">
        <v>328</v>
      </c>
      <c r="B143" s="565"/>
      <c r="C143" s="565"/>
      <c r="D143" s="565"/>
      <c r="E143" s="565"/>
      <c r="F143" s="565"/>
      <c r="G143" s="566"/>
      <c r="H143" s="108"/>
      <c r="I143" s="135"/>
    </row>
    <row r="144" spans="1:9" x14ac:dyDescent="0.2">
      <c r="A144" s="104"/>
      <c r="B144" s="105" t="s">
        <v>529</v>
      </c>
      <c r="C144" s="200" t="s">
        <v>329</v>
      </c>
      <c r="D144" s="118" t="s">
        <v>330</v>
      </c>
      <c r="E144" s="115" t="s">
        <v>331</v>
      </c>
      <c r="F144" s="116" t="s">
        <v>332</v>
      </c>
      <c r="G144" s="116" t="s">
        <v>332</v>
      </c>
      <c r="H144" s="115" t="s">
        <v>332</v>
      </c>
      <c r="I144" s="109"/>
    </row>
    <row r="145" spans="1:9" x14ac:dyDescent="0.2">
      <c r="A145" s="104"/>
      <c r="B145" s="105"/>
      <c r="C145" s="200" t="s">
        <v>333</v>
      </c>
      <c r="D145" s="118" t="s">
        <v>331</v>
      </c>
      <c r="E145" s="115" t="s">
        <v>334</v>
      </c>
      <c r="F145" s="116" t="s">
        <v>330</v>
      </c>
      <c r="G145" s="116" t="s">
        <v>330</v>
      </c>
      <c r="H145" s="117" t="s">
        <v>330</v>
      </c>
      <c r="I145" s="109"/>
    </row>
    <row r="146" spans="1:9" x14ac:dyDescent="0.2">
      <c r="A146" s="104"/>
      <c r="B146" s="105"/>
      <c r="C146" s="200" t="s">
        <v>335</v>
      </c>
      <c r="D146" s="118" t="s">
        <v>332</v>
      </c>
      <c r="E146" s="115" t="s">
        <v>336</v>
      </c>
      <c r="F146" s="116" t="s">
        <v>331</v>
      </c>
      <c r="G146" s="116" t="s">
        <v>331</v>
      </c>
      <c r="H146" s="115" t="s">
        <v>331</v>
      </c>
      <c r="I146" s="109"/>
    </row>
    <row r="147" spans="1:9" ht="25.5" x14ac:dyDescent="0.2">
      <c r="A147" s="104"/>
      <c r="B147" s="105"/>
      <c r="C147" s="200" t="s">
        <v>337</v>
      </c>
      <c r="D147" s="118"/>
      <c r="E147" s="115" t="s">
        <v>338</v>
      </c>
      <c r="F147" s="118" t="s">
        <v>339</v>
      </c>
      <c r="G147" s="110"/>
      <c r="H147" s="115" t="s">
        <v>340</v>
      </c>
      <c r="I147" s="109"/>
    </row>
    <row r="148" spans="1:9" ht="25.5" x14ac:dyDescent="0.2">
      <c r="A148" s="104"/>
      <c r="B148" s="105"/>
      <c r="C148" s="200" t="s">
        <v>338</v>
      </c>
      <c r="D148" s="118"/>
      <c r="E148" s="115" t="s">
        <v>341</v>
      </c>
      <c r="F148" s="118" t="s">
        <v>342</v>
      </c>
      <c r="G148" s="110"/>
      <c r="H148" s="107"/>
      <c r="I148" s="109"/>
    </row>
    <row r="149" spans="1:9" ht="12.75" customHeight="1" x14ac:dyDescent="0.2">
      <c r="A149" s="104"/>
      <c r="B149" s="105"/>
      <c r="C149" s="200" t="s">
        <v>341</v>
      </c>
      <c r="D149" s="118"/>
      <c r="E149" s="115" t="s">
        <v>329</v>
      </c>
      <c r="F149" s="110"/>
      <c r="G149" s="110"/>
      <c r="H149" s="107"/>
      <c r="I149" s="109"/>
    </row>
    <row r="150" spans="1:9" x14ac:dyDescent="0.2">
      <c r="A150" s="104"/>
      <c r="B150" s="105"/>
      <c r="C150" s="200" t="s">
        <v>339</v>
      </c>
      <c r="D150" s="118"/>
      <c r="E150" s="115" t="s">
        <v>333</v>
      </c>
      <c r="F150" s="110"/>
      <c r="G150" s="110"/>
      <c r="H150" s="107"/>
      <c r="I150" s="109"/>
    </row>
    <row r="151" spans="1:9" x14ac:dyDescent="0.2">
      <c r="A151" s="104"/>
      <c r="B151" s="105"/>
      <c r="C151" s="200" t="s">
        <v>342</v>
      </c>
      <c r="D151" s="118"/>
      <c r="E151" s="115" t="s">
        <v>335</v>
      </c>
      <c r="F151" s="110"/>
      <c r="G151" s="110"/>
      <c r="H151" s="107"/>
      <c r="I151" s="109"/>
    </row>
    <row r="152" spans="1:9" x14ac:dyDescent="0.2">
      <c r="A152" s="104"/>
      <c r="B152" s="105"/>
      <c r="C152" s="200" t="s">
        <v>343</v>
      </c>
      <c r="D152" s="118"/>
      <c r="E152" s="115" t="s">
        <v>344</v>
      </c>
      <c r="F152" s="110"/>
      <c r="G152" s="110"/>
      <c r="H152" s="107"/>
      <c r="I152" s="109"/>
    </row>
    <row r="153" spans="1:9" x14ac:dyDescent="0.2">
      <c r="A153" s="104"/>
      <c r="B153" s="105"/>
      <c r="C153" s="200" t="s">
        <v>345</v>
      </c>
      <c r="D153" s="118"/>
      <c r="E153" s="115" t="s">
        <v>346</v>
      </c>
      <c r="F153" s="110"/>
      <c r="G153" s="110"/>
      <c r="H153" s="107"/>
      <c r="I153" s="109"/>
    </row>
    <row r="154" spans="1:9" x14ac:dyDescent="0.2">
      <c r="A154" s="104"/>
      <c r="B154" s="105"/>
      <c r="C154" s="200" t="s">
        <v>347</v>
      </c>
      <c r="D154" s="118"/>
      <c r="E154" s="115" t="s">
        <v>348</v>
      </c>
      <c r="F154" s="110"/>
      <c r="G154" s="110"/>
      <c r="H154" s="107"/>
      <c r="I154" s="109"/>
    </row>
    <row r="155" spans="1:9" x14ac:dyDescent="0.2">
      <c r="A155" s="104"/>
      <c r="B155" s="105"/>
      <c r="C155" s="200" t="s">
        <v>349</v>
      </c>
      <c r="D155" s="118"/>
      <c r="E155" s="115" t="s">
        <v>350</v>
      </c>
      <c r="F155" s="110"/>
      <c r="G155" s="110"/>
      <c r="H155" s="107"/>
      <c r="I155" s="109"/>
    </row>
    <row r="156" spans="1:9" x14ac:dyDescent="0.2">
      <c r="A156" s="104"/>
      <c r="B156" s="105"/>
      <c r="C156" s="200" t="s">
        <v>351</v>
      </c>
      <c r="D156" s="118"/>
      <c r="E156" s="119" t="s">
        <v>352</v>
      </c>
      <c r="F156" s="110"/>
      <c r="G156" s="110"/>
      <c r="H156" s="107"/>
      <c r="I156" s="109"/>
    </row>
    <row r="157" spans="1:9" x14ac:dyDescent="0.2">
      <c r="A157" s="104"/>
      <c r="B157" s="105"/>
      <c r="C157" s="200" t="s">
        <v>353</v>
      </c>
      <c r="D157" s="118"/>
      <c r="E157" s="119" t="s">
        <v>354</v>
      </c>
      <c r="F157" s="110"/>
      <c r="G157" s="110"/>
      <c r="H157" s="107"/>
      <c r="I157" s="109"/>
    </row>
    <row r="158" spans="1:9" x14ac:dyDescent="0.2">
      <c r="A158" s="104"/>
      <c r="B158" s="105"/>
      <c r="C158" s="200" t="s">
        <v>355</v>
      </c>
      <c r="D158" s="118"/>
      <c r="E158" s="119" t="s">
        <v>356</v>
      </c>
      <c r="F158" s="110"/>
      <c r="G158" s="110"/>
      <c r="H158" s="107"/>
      <c r="I158" s="109"/>
    </row>
    <row r="159" spans="1:9" x14ac:dyDescent="0.2">
      <c r="A159" s="104"/>
      <c r="B159" s="105"/>
      <c r="C159" s="200" t="s">
        <v>357</v>
      </c>
      <c r="D159" s="118"/>
      <c r="E159" s="119" t="s">
        <v>358</v>
      </c>
      <c r="F159" s="113"/>
      <c r="G159" s="113"/>
      <c r="H159" s="107"/>
      <c r="I159" s="112"/>
    </row>
    <row r="160" spans="1:9" ht="12.75" customHeight="1" x14ac:dyDescent="0.2">
      <c r="A160" s="104"/>
      <c r="B160" s="105"/>
      <c r="C160" s="200" t="s">
        <v>359</v>
      </c>
      <c r="D160" s="118"/>
      <c r="E160" s="119" t="s">
        <v>360</v>
      </c>
      <c r="F160" s="110"/>
      <c r="G160" s="110"/>
      <c r="H160" s="107"/>
      <c r="I160" s="109"/>
    </row>
    <row r="161" spans="1:9" x14ac:dyDescent="0.2">
      <c r="A161" s="104"/>
      <c r="B161" s="105"/>
      <c r="C161" s="200" t="s">
        <v>361</v>
      </c>
      <c r="D161" s="118"/>
      <c r="E161" s="115" t="s">
        <v>362</v>
      </c>
      <c r="F161" s="110"/>
      <c r="G161" s="110"/>
      <c r="H161" s="107"/>
      <c r="I161" s="109"/>
    </row>
    <row r="162" spans="1:9" x14ac:dyDescent="0.2">
      <c r="A162" s="104"/>
      <c r="B162" s="105"/>
      <c r="C162" s="200" t="s">
        <v>363</v>
      </c>
      <c r="D162" s="118"/>
      <c r="E162" s="115" t="s">
        <v>364</v>
      </c>
      <c r="F162" s="110"/>
      <c r="G162" s="110"/>
      <c r="H162" s="107"/>
      <c r="I162" s="109"/>
    </row>
    <row r="163" spans="1:9" x14ac:dyDescent="0.2">
      <c r="A163" s="104"/>
      <c r="B163" s="105"/>
      <c r="C163" s="200" t="s">
        <v>365</v>
      </c>
      <c r="D163" s="118"/>
      <c r="E163" s="115" t="s">
        <v>366</v>
      </c>
      <c r="F163" s="110"/>
      <c r="G163" s="110"/>
      <c r="H163" s="107"/>
      <c r="I163" s="109"/>
    </row>
    <row r="164" spans="1:9" x14ac:dyDescent="0.2">
      <c r="A164" s="104"/>
      <c r="B164" s="105"/>
      <c r="C164" s="200" t="s">
        <v>367</v>
      </c>
      <c r="D164" s="118"/>
      <c r="E164" s="119" t="s">
        <v>368</v>
      </c>
      <c r="F164" s="110"/>
      <c r="G164" s="110"/>
      <c r="H164" s="107"/>
      <c r="I164" s="109"/>
    </row>
    <row r="165" spans="1:9" x14ac:dyDescent="0.2">
      <c r="A165" s="104"/>
      <c r="B165" s="105"/>
      <c r="C165" s="200" t="s">
        <v>369</v>
      </c>
      <c r="D165" s="118"/>
      <c r="E165" s="119" t="s">
        <v>370</v>
      </c>
      <c r="F165" s="110"/>
      <c r="G165" s="110"/>
      <c r="H165" s="107"/>
      <c r="I165" s="109"/>
    </row>
    <row r="166" spans="1:9" x14ac:dyDescent="0.2">
      <c r="A166" s="104"/>
      <c r="B166" s="105"/>
      <c r="C166" s="200" t="s">
        <v>371</v>
      </c>
      <c r="D166" s="110"/>
      <c r="E166" s="119" t="s">
        <v>372</v>
      </c>
      <c r="F166" s="110"/>
      <c r="G166" s="110"/>
      <c r="H166" s="107"/>
      <c r="I166" s="109"/>
    </row>
    <row r="167" spans="1:9" x14ac:dyDescent="0.2">
      <c r="A167" s="104"/>
      <c r="B167" s="105"/>
      <c r="C167" s="200" t="s">
        <v>373</v>
      </c>
      <c r="D167" s="110"/>
      <c r="E167" s="115" t="s">
        <v>374</v>
      </c>
      <c r="F167" s="110"/>
      <c r="G167" s="110"/>
      <c r="H167" s="107"/>
      <c r="I167" s="109"/>
    </row>
    <row r="168" spans="1:9" x14ac:dyDescent="0.2">
      <c r="A168" s="104"/>
      <c r="B168" s="105"/>
      <c r="C168" s="200" t="s">
        <v>934</v>
      </c>
      <c r="D168" s="110"/>
      <c r="E168" s="115" t="s">
        <v>376</v>
      </c>
      <c r="F168" s="110"/>
      <c r="G168" s="110"/>
      <c r="H168" s="107"/>
      <c r="I168" s="109"/>
    </row>
    <row r="169" spans="1:9" x14ac:dyDescent="0.2">
      <c r="A169" s="104"/>
      <c r="B169" s="105"/>
      <c r="C169" s="200" t="s">
        <v>375</v>
      </c>
      <c r="D169" s="110"/>
      <c r="E169" s="119" t="s">
        <v>378</v>
      </c>
      <c r="F169" s="110"/>
      <c r="G169" s="110"/>
      <c r="H169" s="107"/>
      <c r="I169" s="109"/>
    </row>
    <row r="170" spans="1:9" x14ac:dyDescent="0.2">
      <c r="A170" s="104"/>
      <c r="B170" s="105"/>
      <c r="C170" s="200" t="s">
        <v>377</v>
      </c>
      <c r="D170" s="110"/>
      <c r="E170" s="119" t="s">
        <v>379</v>
      </c>
      <c r="F170" s="110"/>
      <c r="G170" s="110"/>
      <c r="H170" s="107"/>
      <c r="I170" s="109"/>
    </row>
    <row r="171" spans="1:9" x14ac:dyDescent="0.2">
      <c r="A171" s="104"/>
      <c r="B171" s="105"/>
      <c r="C171" s="200" t="s">
        <v>935</v>
      </c>
      <c r="D171" s="110"/>
      <c r="E171" s="119" t="s">
        <v>380</v>
      </c>
      <c r="F171" s="110"/>
      <c r="G171" s="110"/>
      <c r="H171" s="107"/>
      <c r="I171" s="109"/>
    </row>
    <row r="172" spans="1:9" x14ac:dyDescent="0.2">
      <c r="A172" s="104"/>
      <c r="B172" s="105"/>
      <c r="C172" s="200" t="s">
        <v>936</v>
      </c>
      <c r="D172" s="110"/>
      <c r="E172" s="119" t="s">
        <v>381</v>
      </c>
      <c r="F172" s="110"/>
      <c r="G172" s="110"/>
      <c r="H172" s="107"/>
      <c r="I172" s="109"/>
    </row>
    <row r="173" spans="1:9" x14ac:dyDescent="0.2">
      <c r="A173" s="104"/>
      <c r="B173" s="105"/>
      <c r="C173" s="200" t="s">
        <v>937</v>
      </c>
      <c r="D173" s="110"/>
      <c r="E173" s="119" t="s">
        <v>382</v>
      </c>
      <c r="F173" s="110"/>
      <c r="G173" s="110"/>
      <c r="H173" s="107"/>
      <c r="I173" s="109"/>
    </row>
    <row r="174" spans="1:9" x14ac:dyDescent="0.2">
      <c r="A174" s="104"/>
      <c r="B174" s="105"/>
      <c r="C174" s="200" t="s">
        <v>938</v>
      </c>
      <c r="D174" s="110"/>
      <c r="E174" s="119" t="s">
        <v>383</v>
      </c>
      <c r="F174" s="110"/>
      <c r="G174" s="110"/>
      <c r="H174" s="107"/>
      <c r="I174" s="109"/>
    </row>
    <row r="175" spans="1:9" x14ac:dyDescent="0.2">
      <c r="A175" s="104"/>
      <c r="B175" s="105"/>
      <c r="C175" s="200" t="s">
        <v>939</v>
      </c>
      <c r="D175" s="110"/>
      <c r="E175" s="119" t="s">
        <v>384</v>
      </c>
      <c r="F175" s="110"/>
      <c r="G175" s="110"/>
      <c r="H175" s="107"/>
      <c r="I175" s="109"/>
    </row>
    <row r="176" spans="1:9" x14ac:dyDescent="0.2">
      <c r="A176" s="104"/>
      <c r="B176" s="105"/>
      <c r="C176" s="200" t="s">
        <v>940</v>
      </c>
      <c r="D176" s="110"/>
      <c r="E176" s="119" t="s">
        <v>385</v>
      </c>
      <c r="F176" s="110"/>
      <c r="G176" s="110"/>
      <c r="H176" s="107"/>
      <c r="I176" s="109"/>
    </row>
    <row r="177" spans="1:14" x14ac:dyDescent="0.2">
      <c r="A177" s="104"/>
      <c r="B177" s="105"/>
      <c r="C177" s="200" t="s">
        <v>941</v>
      </c>
      <c r="D177" s="110"/>
      <c r="E177" s="119" t="s">
        <v>386</v>
      </c>
      <c r="F177" s="110"/>
      <c r="G177" s="110"/>
      <c r="H177" s="107"/>
      <c r="I177" s="109"/>
    </row>
    <row r="178" spans="1:14" x14ac:dyDescent="0.2">
      <c r="A178" s="104"/>
      <c r="B178" s="105"/>
      <c r="C178" s="200" t="s">
        <v>942</v>
      </c>
      <c r="D178" s="110"/>
      <c r="E178" s="115" t="s">
        <v>387</v>
      </c>
      <c r="F178" s="110"/>
      <c r="G178" s="110"/>
      <c r="H178" s="107"/>
      <c r="I178" s="109"/>
    </row>
    <row r="179" spans="1:14" x14ac:dyDescent="0.2">
      <c r="A179" s="104"/>
      <c r="B179" s="105"/>
      <c r="C179" s="118" t="s">
        <v>968</v>
      </c>
      <c r="D179" s="110"/>
      <c r="E179" s="115" t="s">
        <v>388</v>
      </c>
      <c r="F179" s="110"/>
      <c r="G179" s="110"/>
      <c r="H179" s="107"/>
      <c r="I179" s="109"/>
    </row>
    <row r="180" spans="1:14" x14ac:dyDescent="0.2">
      <c r="A180" s="104"/>
      <c r="B180" s="105"/>
      <c r="C180" s="118" t="s">
        <v>997</v>
      </c>
      <c r="D180" s="110"/>
      <c r="E180" s="115" t="s">
        <v>389</v>
      </c>
      <c r="F180" s="110"/>
      <c r="G180" s="110"/>
      <c r="H180" s="107"/>
      <c r="I180" s="109"/>
    </row>
    <row r="181" spans="1:14" x14ac:dyDescent="0.2">
      <c r="A181" s="104"/>
      <c r="B181" s="105"/>
      <c r="C181" s="118" t="s">
        <v>996</v>
      </c>
      <c r="D181" s="110"/>
      <c r="E181" s="115" t="s">
        <v>390</v>
      </c>
      <c r="F181" s="110"/>
      <c r="G181" s="110"/>
      <c r="H181" s="107"/>
      <c r="I181" s="109"/>
    </row>
    <row r="182" spans="1:14" x14ac:dyDescent="0.2">
      <c r="A182" s="104"/>
      <c r="B182" s="105"/>
      <c r="C182" s="118"/>
      <c r="D182" s="110"/>
      <c r="E182" s="120" t="s">
        <v>391</v>
      </c>
      <c r="F182" s="110"/>
      <c r="G182" s="110"/>
      <c r="H182" s="107"/>
      <c r="I182" s="109"/>
    </row>
    <row r="183" spans="1:14" x14ac:dyDescent="0.2">
      <c r="A183" s="567" t="s">
        <v>392</v>
      </c>
      <c r="B183" s="567"/>
      <c r="C183" s="567"/>
      <c r="D183" s="567"/>
      <c r="E183" s="567"/>
      <c r="F183" s="567"/>
      <c r="G183" s="567"/>
      <c r="H183" s="108"/>
      <c r="I183" s="103"/>
    </row>
    <row r="184" spans="1:14" x14ac:dyDescent="0.2">
      <c r="A184" s="104"/>
      <c r="B184" s="105" t="s">
        <v>393</v>
      </c>
      <c r="C184" s="110" t="s">
        <v>56</v>
      </c>
      <c r="D184" s="110" t="s">
        <v>56</v>
      </c>
      <c r="E184" s="110" t="s">
        <v>56</v>
      </c>
      <c r="F184" s="110" t="s">
        <v>56</v>
      </c>
      <c r="G184" s="110" t="s">
        <v>56</v>
      </c>
      <c r="H184" s="110" t="s">
        <v>56</v>
      </c>
      <c r="I184" s="112"/>
    </row>
    <row r="185" spans="1:14" x14ac:dyDescent="0.2">
      <c r="A185" s="104"/>
      <c r="B185" s="105"/>
      <c r="C185" s="110"/>
      <c r="D185" s="110"/>
      <c r="E185" s="113"/>
      <c r="F185" s="113"/>
      <c r="G185" s="113"/>
      <c r="H185" s="107"/>
      <c r="I185" s="112"/>
    </row>
    <row r="186" spans="1:14" x14ac:dyDescent="0.2">
      <c r="A186" s="121"/>
      <c r="B186" s="122"/>
      <c r="C186" s="123"/>
      <c r="D186" s="123"/>
      <c r="E186" s="123"/>
      <c r="F186" s="123"/>
      <c r="G186" s="123"/>
      <c r="H186" s="124"/>
      <c r="I186" s="125"/>
    </row>
    <row r="187" spans="1:14" x14ac:dyDescent="0.2">
      <c r="A187" s="121"/>
      <c r="B187" s="122"/>
      <c r="C187" s="123"/>
      <c r="D187" s="123"/>
      <c r="E187" s="123"/>
      <c r="F187" s="123"/>
      <c r="G187" s="123"/>
      <c r="H187" s="124"/>
      <c r="I187" s="125"/>
    </row>
    <row r="188" spans="1:14" x14ac:dyDescent="0.2">
      <c r="D188" s="126"/>
      <c r="E188" s="126"/>
      <c r="F188" s="126"/>
      <c r="G188" s="126"/>
      <c r="H188" s="124"/>
      <c r="I188" s="128"/>
    </row>
    <row r="189" spans="1:14" ht="56.25" customHeight="1" x14ac:dyDescent="0.2">
      <c r="A189" s="563" t="s">
        <v>423</v>
      </c>
      <c r="B189" s="563"/>
      <c r="C189" s="563"/>
      <c r="D189" s="563"/>
      <c r="E189" s="563"/>
      <c r="F189" s="563"/>
      <c r="G189" s="563"/>
      <c r="H189" s="563"/>
      <c r="I189" s="563"/>
      <c r="J189" s="563"/>
      <c r="K189" s="563"/>
      <c r="L189" s="563"/>
      <c r="M189" s="563"/>
      <c r="N189" s="563"/>
    </row>
  </sheetData>
  <mergeCells count="22">
    <mergeCell ref="A60:G60"/>
    <mergeCell ref="A1:G2"/>
    <mergeCell ref="A3:I3"/>
    <mergeCell ref="A5:G5"/>
    <mergeCell ref="A8:G8"/>
    <mergeCell ref="A12:G12"/>
    <mergeCell ref="A29:G29"/>
    <mergeCell ref="A34:G34"/>
    <mergeCell ref="A37:G37"/>
    <mergeCell ref="A41:G41"/>
    <mergeCell ref="A51:G51"/>
    <mergeCell ref="A79:G79"/>
    <mergeCell ref="A82:G82"/>
    <mergeCell ref="A189:N189"/>
    <mergeCell ref="A68:G68"/>
    <mergeCell ref="A72:G72"/>
    <mergeCell ref="A118:G118"/>
    <mergeCell ref="A143:G143"/>
    <mergeCell ref="A183:G183"/>
    <mergeCell ref="A76:G76"/>
    <mergeCell ref="A85:G85"/>
    <mergeCell ref="A110:G110"/>
  </mergeCells>
  <conditionalFormatting sqref="A3">
    <cfRule type="expression" dxfId="1" priority="1" stopIfTrue="1">
      <formula>TODAY() &gt; ExpiryDate +100</formula>
    </cfRule>
  </conditionalFormatting>
  <hyperlinks>
    <hyperlink ref="A76:G76" location="'Device Feature incl Events'!A116" display="Alarms/Events support (See Row #116+ for details)"/>
  </hyperlinks>
  <pageMargins left="0.75" right="0.75" top="1" bottom="1" header="0.5" footer="0.5"/>
  <pageSetup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opLeftCell="A7" workbookViewId="0">
      <selection activeCell="D78" sqref="D78"/>
    </sheetView>
  </sheetViews>
  <sheetFormatPr defaultRowHeight="12.75" x14ac:dyDescent="0.2"/>
  <cols>
    <col min="1" max="1" width="49.42578125" style="132" customWidth="1"/>
    <col min="2" max="2" width="20.5703125" style="132" customWidth="1"/>
    <col min="3" max="3" width="18.28515625" style="132" customWidth="1"/>
    <col min="4" max="4" width="19.140625" style="132" customWidth="1"/>
    <col min="5" max="5" width="21.85546875" style="132" customWidth="1"/>
    <col min="6" max="6" width="17.7109375" style="132" customWidth="1"/>
    <col min="7" max="9" width="9.140625" style="132" hidden="1" customWidth="1"/>
    <col min="10" max="256" width="9.140625" style="132"/>
    <col min="257" max="257" width="38.28515625" style="132" customWidth="1"/>
    <col min="258" max="258" width="20.5703125" style="132" customWidth="1"/>
    <col min="259" max="259" width="18.28515625" style="132" customWidth="1"/>
    <col min="260" max="260" width="19.140625" style="132" customWidth="1"/>
    <col min="261" max="261" width="21.85546875" style="132" customWidth="1"/>
    <col min="262" max="262" width="17.7109375" style="132" customWidth="1"/>
    <col min="263" max="512" width="9.140625" style="132"/>
    <col min="513" max="513" width="38.28515625" style="132" customWidth="1"/>
    <col min="514" max="514" width="20.5703125" style="132" customWidth="1"/>
    <col min="515" max="515" width="18.28515625" style="132" customWidth="1"/>
    <col min="516" max="516" width="19.140625" style="132" customWidth="1"/>
    <col min="517" max="517" width="21.85546875" style="132" customWidth="1"/>
    <col min="518" max="518" width="17.7109375" style="132" customWidth="1"/>
    <col min="519" max="768" width="9.140625" style="132"/>
    <col min="769" max="769" width="38.28515625" style="132" customWidth="1"/>
    <col min="770" max="770" width="20.5703125" style="132" customWidth="1"/>
    <col min="771" max="771" width="18.28515625" style="132" customWidth="1"/>
    <col min="772" max="772" width="19.140625" style="132" customWidth="1"/>
    <col min="773" max="773" width="21.85546875" style="132" customWidth="1"/>
    <col min="774" max="774" width="17.7109375" style="132" customWidth="1"/>
    <col min="775" max="1024" width="9.140625" style="132"/>
    <col min="1025" max="1025" width="38.28515625" style="132" customWidth="1"/>
    <col min="1026" max="1026" width="20.5703125" style="132" customWidth="1"/>
    <col min="1027" max="1027" width="18.28515625" style="132" customWidth="1"/>
    <col min="1028" max="1028" width="19.140625" style="132" customWidth="1"/>
    <col min="1029" max="1029" width="21.85546875" style="132" customWidth="1"/>
    <col min="1030" max="1030" width="17.7109375" style="132" customWidth="1"/>
    <col min="1031" max="1280" width="9.140625" style="132"/>
    <col min="1281" max="1281" width="38.28515625" style="132" customWidth="1"/>
    <col min="1282" max="1282" width="20.5703125" style="132" customWidth="1"/>
    <col min="1283" max="1283" width="18.28515625" style="132" customWidth="1"/>
    <col min="1284" max="1284" width="19.140625" style="132" customWidth="1"/>
    <col min="1285" max="1285" width="21.85546875" style="132" customWidth="1"/>
    <col min="1286" max="1286" width="17.7109375" style="132" customWidth="1"/>
    <col min="1287" max="1536" width="9.140625" style="132"/>
    <col min="1537" max="1537" width="38.28515625" style="132" customWidth="1"/>
    <col min="1538" max="1538" width="20.5703125" style="132" customWidth="1"/>
    <col min="1539" max="1539" width="18.28515625" style="132" customWidth="1"/>
    <col min="1540" max="1540" width="19.140625" style="132" customWidth="1"/>
    <col min="1541" max="1541" width="21.85546875" style="132" customWidth="1"/>
    <col min="1542" max="1542" width="17.7109375" style="132" customWidth="1"/>
    <col min="1543" max="1792" width="9.140625" style="132"/>
    <col min="1793" max="1793" width="38.28515625" style="132" customWidth="1"/>
    <col min="1794" max="1794" width="20.5703125" style="132" customWidth="1"/>
    <col min="1795" max="1795" width="18.28515625" style="132" customWidth="1"/>
    <col min="1796" max="1796" width="19.140625" style="132" customWidth="1"/>
    <col min="1797" max="1797" width="21.85546875" style="132" customWidth="1"/>
    <col min="1798" max="1798" width="17.7109375" style="132" customWidth="1"/>
    <col min="1799" max="2048" width="9.140625" style="132"/>
    <col min="2049" max="2049" width="38.28515625" style="132" customWidth="1"/>
    <col min="2050" max="2050" width="20.5703125" style="132" customWidth="1"/>
    <col min="2051" max="2051" width="18.28515625" style="132" customWidth="1"/>
    <col min="2052" max="2052" width="19.140625" style="132" customWidth="1"/>
    <col min="2053" max="2053" width="21.85546875" style="132" customWidth="1"/>
    <col min="2054" max="2054" width="17.7109375" style="132" customWidth="1"/>
    <col min="2055" max="2304" width="9.140625" style="132"/>
    <col min="2305" max="2305" width="38.28515625" style="132" customWidth="1"/>
    <col min="2306" max="2306" width="20.5703125" style="132" customWidth="1"/>
    <col min="2307" max="2307" width="18.28515625" style="132" customWidth="1"/>
    <col min="2308" max="2308" width="19.140625" style="132" customWidth="1"/>
    <col min="2309" max="2309" width="21.85546875" style="132" customWidth="1"/>
    <col min="2310" max="2310" width="17.7109375" style="132" customWidth="1"/>
    <col min="2311" max="2560" width="9.140625" style="132"/>
    <col min="2561" max="2561" width="38.28515625" style="132" customWidth="1"/>
    <col min="2562" max="2562" width="20.5703125" style="132" customWidth="1"/>
    <col min="2563" max="2563" width="18.28515625" style="132" customWidth="1"/>
    <col min="2564" max="2564" width="19.140625" style="132" customWidth="1"/>
    <col min="2565" max="2565" width="21.85546875" style="132" customWidth="1"/>
    <col min="2566" max="2566" width="17.7109375" style="132" customWidth="1"/>
    <col min="2567" max="2816" width="9.140625" style="132"/>
    <col min="2817" max="2817" width="38.28515625" style="132" customWidth="1"/>
    <col min="2818" max="2818" width="20.5703125" style="132" customWidth="1"/>
    <col min="2819" max="2819" width="18.28515625" style="132" customWidth="1"/>
    <col min="2820" max="2820" width="19.140625" style="132" customWidth="1"/>
    <col min="2821" max="2821" width="21.85546875" style="132" customWidth="1"/>
    <col min="2822" max="2822" width="17.7109375" style="132" customWidth="1"/>
    <col min="2823" max="3072" width="9.140625" style="132"/>
    <col min="3073" max="3073" width="38.28515625" style="132" customWidth="1"/>
    <col min="3074" max="3074" width="20.5703125" style="132" customWidth="1"/>
    <col min="3075" max="3075" width="18.28515625" style="132" customWidth="1"/>
    <col min="3076" max="3076" width="19.140625" style="132" customWidth="1"/>
    <col min="3077" max="3077" width="21.85546875" style="132" customWidth="1"/>
    <col min="3078" max="3078" width="17.7109375" style="132" customWidth="1"/>
    <col min="3079" max="3328" width="9.140625" style="132"/>
    <col min="3329" max="3329" width="38.28515625" style="132" customWidth="1"/>
    <col min="3330" max="3330" width="20.5703125" style="132" customWidth="1"/>
    <col min="3331" max="3331" width="18.28515625" style="132" customWidth="1"/>
    <col min="3332" max="3332" width="19.140625" style="132" customWidth="1"/>
    <col min="3333" max="3333" width="21.85546875" style="132" customWidth="1"/>
    <col min="3334" max="3334" width="17.7109375" style="132" customWidth="1"/>
    <col min="3335" max="3584" width="9.140625" style="132"/>
    <col min="3585" max="3585" width="38.28515625" style="132" customWidth="1"/>
    <col min="3586" max="3586" width="20.5703125" style="132" customWidth="1"/>
    <col min="3587" max="3587" width="18.28515625" style="132" customWidth="1"/>
    <col min="3588" max="3588" width="19.140625" style="132" customWidth="1"/>
    <col min="3589" max="3589" width="21.85546875" style="132" customWidth="1"/>
    <col min="3590" max="3590" width="17.7109375" style="132" customWidth="1"/>
    <col min="3591" max="3840" width="9.140625" style="132"/>
    <col min="3841" max="3841" width="38.28515625" style="132" customWidth="1"/>
    <col min="3842" max="3842" width="20.5703125" style="132" customWidth="1"/>
    <col min="3843" max="3843" width="18.28515625" style="132" customWidth="1"/>
    <col min="3844" max="3844" width="19.140625" style="132" customWidth="1"/>
    <col min="3845" max="3845" width="21.85546875" style="132" customWidth="1"/>
    <col min="3846" max="3846" width="17.7109375" style="132" customWidth="1"/>
    <col min="3847" max="4096" width="9.140625" style="132"/>
    <col min="4097" max="4097" width="38.28515625" style="132" customWidth="1"/>
    <col min="4098" max="4098" width="20.5703125" style="132" customWidth="1"/>
    <col min="4099" max="4099" width="18.28515625" style="132" customWidth="1"/>
    <col min="4100" max="4100" width="19.140625" style="132" customWidth="1"/>
    <col min="4101" max="4101" width="21.85546875" style="132" customWidth="1"/>
    <col min="4102" max="4102" width="17.7109375" style="132" customWidth="1"/>
    <col min="4103" max="4352" width="9.140625" style="132"/>
    <col min="4353" max="4353" width="38.28515625" style="132" customWidth="1"/>
    <col min="4354" max="4354" width="20.5703125" style="132" customWidth="1"/>
    <col min="4355" max="4355" width="18.28515625" style="132" customWidth="1"/>
    <col min="4356" max="4356" width="19.140625" style="132" customWidth="1"/>
    <col min="4357" max="4357" width="21.85546875" style="132" customWidth="1"/>
    <col min="4358" max="4358" width="17.7109375" style="132" customWidth="1"/>
    <col min="4359" max="4608" width="9.140625" style="132"/>
    <col min="4609" max="4609" width="38.28515625" style="132" customWidth="1"/>
    <col min="4610" max="4610" width="20.5703125" style="132" customWidth="1"/>
    <col min="4611" max="4611" width="18.28515625" style="132" customWidth="1"/>
    <col min="4612" max="4612" width="19.140625" style="132" customWidth="1"/>
    <col min="4613" max="4613" width="21.85546875" style="132" customWidth="1"/>
    <col min="4614" max="4614" width="17.7109375" style="132" customWidth="1"/>
    <col min="4615" max="4864" width="9.140625" style="132"/>
    <col min="4865" max="4865" width="38.28515625" style="132" customWidth="1"/>
    <col min="4866" max="4866" width="20.5703125" style="132" customWidth="1"/>
    <col min="4867" max="4867" width="18.28515625" style="132" customWidth="1"/>
    <col min="4868" max="4868" width="19.140625" style="132" customWidth="1"/>
    <col min="4869" max="4869" width="21.85546875" style="132" customWidth="1"/>
    <col min="4870" max="4870" width="17.7109375" style="132" customWidth="1"/>
    <col min="4871" max="5120" width="9.140625" style="132"/>
    <col min="5121" max="5121" width="38.28515625" style="132" customWidth="1"/>
    <col min="5122" max="5122" width="20.5703125" style="132" customWidth="1"/>
    <col min="5123" max="5123" width="18.28515625" style="132" customWidth="1"/>
    <col min="5124" max="5124" width="19.140625" style="132" customWidth="1"/>
    <col min="5125" max="5125" width="21.85546875" style="132" customWidth="1"/>
    <col min="5126" max="5126" width="17.7109375" style="132" customWidth="1"/>
    <col min="5127" max="5376" width="9.140625" style="132"/>
    <col min="5377" max="5377" width="38.28515625" style="132" customWidth="1"/>
    <col min="5378" max="5378" width="20.5703125" style="132" customWidth="1"/>
    <col min="5379" max="5379" width="18.28515625" style="132" customWidth="1"/>
    <col min="5380" max="5380" width="19.140625" style="132" customWidth="1"/>
    <col min="5381" max="5381" width="21.85546875" style="132" customWidth="1"/>
    <col min="5382" max="5382" width="17.7109375" style="132" customWidth="1"/>
    <col min="5383" max="5632" width="9.140625" style="132"/>
    <col min="5633" max="5633" width="38.28515625" style="132" customWidth="1"/>
    <col min="5634" max="5634" width="20.5703125" style="132" customWidth="1"/>
    <col min="5635" max="5635" width="18.28515625" style="132" customWidth="1"/>
    <col min="5636" max="5636" width="19.140625" style="132" customWidth="1"/>
    <col min="5637" max="5637" width="21.85546875" style="132" customWidth="1"/>
    <col min="5638" max="5638" width="17.7109375" style="132" customWidth="1"/>
    <col min="5639" max="5888" width="9.140625" style="132"/>
    <col min="5889" max="5889" width="38.28515625" style="132" customWidth="1"/>
    <col min="5890" max="5890" width="20.5703125" style="132" customWidth="1"/>
    <col min="5891" max="5891" width="18.28515625" style="132" customWidth="1"/>
    <col min="5892" max="5892" width="19.140625" style="132" customWidth="1"/>
    <col min="5893" max="5893" width="21.85546875" style="132" customWidth="1"/>
    <col min="5894" max="5894" width="17.7109375" style="132" customWidth="1"/>
    <col min="5895" max="6144" width="9.140625" style="132"/>
    <col min="6145" max="6145" width="38.28515625" style="132" customWidth="1"/>
    <col min="6146" max="6146" width="20.5703125" style="132" customWidth="1"/>
    <col min="6147" max="6147" width="18.28515625" style="132" customWidth="1"/>
    <col min="6148" max="6148" width="19.140625" style="132" customWidth="1"/>
    <col min="6149" max="6149" width="21.85546875" style="132" customWidth="1"/>
    <col min="6150" max="6150" width="17.7109375" style="132" customWidth="1"/>
    <col min="6151" max="6400" width="9.140625" style="132"/>
    <col min="6401" max="6401" width="38.28515625" style="132" customWidth="1"/>
    <col min="6402" max="6402" width="20.5703125" style="132" customWidth="1"/>
    <col min="6403" max="6403" width="18.28515625" style="132" customWidth="1"/>
    <col min="6404" max="6404" width="19.140625" style="132" customWidth="1"/>
    <col min="6405" max="6405" width="21.85546875" style="132" customWidth="1"/>
    <col min="6406" max="6406" width="17.7109375" style="132" customWidth="1"/>
    <col min="6407" max="6656" width="9.140625" style="132"/>
    <col min="6657" max="6657" width="38.28515625" style="132" customWidth="1"/>
    <col min="6658" max="6658" width="20.5703125" style="132" customWidth="1"/>
    <col min="6659" max="6659" width="18.28515625" style="132" customWidth="1"/>
    <col min="6660" max="6660" width="19.140625" style="132" customWidth="1"/>
    <col min="6661" max="6661" width="21.85546875" style="132" customWidth="1"/>
    <col min="6662" max="6662" width="17.7109375" style="132" customWidth="1"/>
    <col min="6663" max="6912" width="9.140625" style="132"/>
    <col min="6913" max="6913" width="38.28515625" style="132" customWidth="1"/>
    <col min="6914" max="6914" width="20.5703125" style="132" customWidth="1"/>
    <col min="6915" max="6915" width="18.28515625" style="132" customWidth="1"/>
    <col min="6916" max="6916" width="19.140625" style="132" customWidth="1"/>
    <col min="6917" max="6917" width="21.85546875" style="132" customWidth="1"/>
    <col min="6918" max="6918" width="17.7109375" style="132" customWidth="1"/>
    <col min="6919" max="7168" width="9.140625" style="132"/>
    <col min="7169" max="7169" width="38.28515625" style="132" customWidth="1"/>
    <col min="7170" max="7170" width="20.5703125" style="132" customWidth="1"/>
    <col min="7171" max="7171" width="18.28515625" style="132" customWidth="1"/>
    <col min="7172" max="7172" width="19.140625" style="132" customWidth="1"/>
    <col min="7173" max="7173" width="21.85546875" style="132" customWidth="1"/>
    <col min="7174" max="7174" width="17.7109375" style="132" customWidth="1"/>
    <col min="7175" max="7424" width="9.140625" style="132"/>
    <col min="7425" max="7425" width="38.28515625" style="132" customWidth="1"/>
    <col min="7426" max="7426" width="20.5703125" style="132" customWidth="1"/>
    <col min="7427" max="7427" width="18.28515625" style="132" customWidth="1"/>
    <col min="7428" max="7428" width="19.140625" style="132" customWidth="1"/>
    <col min="7429" max="7429" width="21.85546875" style="132" customWidth="1"/>
    <col min="7430" max="7430" width="17.7109375" style="132" customWidth="1"/>
    <col min="7431" max="7680" width="9.140625" style="132"/>
    <col min="7681" max="7681" width="38.28515625" style="132" customWidth="1"/>
    <col min="7682" max="7682" width="20.5703125" style="132" customWidth="1"/>
    <col min="7683" max="7683" width="18.28515625" style="132" customWidth="1"/>
    <col min="7684" max="7684" width="19.140625" style="132" customWidth="1"/>
    <col min="7685" max="7685" width="21.85546875" style="132" customWidth="1"/>
    <col min="7686" max="7686" width="17.7109375" style="132" customWidth="1"/>
    <col min="7687" max="7936" width="9.140625" style="132"/>
    <col min="7937" max="7937" width="38.28515625" style="132" customWidth="1"/>
    <col min="7938" max="7938" width="20.5703125" style="132" customWidth="1"/>
    <col min="7939" max="7939" width="18.28515625" style="132" customWidth="1"/>
    <col min="7940" max="7940" width="19.140625" style="132" customWidth="1"/>
    <col min="7941" max="7941" width="21.85546875" style="132" customWidth="1"/>
    <col min="7942" max="7942" width="17.7109375" style="132" customWidth="1"/>
    <col min="7943" max="8192" width="9.140625" style="132"/>
    <col min="8193" max="8193" width="38.28515625" style="132" customWidth="1"/>
    <col min="8194" max="8194" width="20.5703125" style="132" customWidth="1"/>
    <col min="8195" max="8195" width="18.28515625" style="132" customWidth="1"/>
    <col min="8196" max="8196" width="19.140625" style="132" customWidth="1"/>
    <col min="8197" max="8197" width="21.85546875" style="132" customWidth="1"/>
    <col min="8198" max="8198" width="17.7109375" style="132" customWidth="1"/>
    <col min="8199" max="8448" width="9.140625" style="132"/>
    <col min="8449" max="8449" width="38.28515625" style="132" customWidth="1"/>
    <col min="8450" max="8450" width="20.5703125" style="132" customWidth="1"/>
    <col min="8451" max="8451" width="18.28515625" style="132" customWidth="1"/>
    <col min="8452" max="8452" width="19.140625" style="132" customWidth="1"/>
    <col min="8453" max="8453" width="21.85546875" style="132" customWidth="1"/>
    <col min="8454" max="8454" width="17.7109375" style="132" customWidth="1"/>
    <col min="8455" max="8704" width="9.140625" style="132"/>
    <col min="8705" max="8705" width="38.28515625" style="132" customWidth="1"/>
    <col min="8706" max="8706" width="20.5703125" style="132" customWidth="1"/>
    <col min="8707" max="8707" width="18.28515625" style="132" customWidth="1"/>
    <col min="8708" max="8708" width="19.140625" style="132" customWidth="1"/>
    <col min="8709" max="8709" width="21.85546875" style="132" customWidth="1"/>
    <col min="8710" max="8710" width="17.7109375" style="132" customWidth="1"/>
    <col min="8711" max="8960" width="9.140625" style="132"/>
    <col min="8961" max="8961" width="38.28515625" style="132" customWidth="1"/>
    <col min="8962" max="8962" width="20.5703125" style="132" customWidth="1"/>
    <col min="8963" max="8963" width="18.28515625" style="132" customWidth="1"/>
    <col min="8964" max="8964" width="19.140625" style="132" customWidth="1"/>
    <col min="8965" max="8965" width="21.85546875" style="132" customWidth="1"/>
    <col min="8966" max="8966" width="17.7109375" style="132" customWidth="1"/>
    <col min="8967" max="9216" width="9.140625" style="132"/>
    <col min="9217" max="9217" width="38.28515625" style="132" customWidth="1"/>
    <col min="9218" max="9218" width="20.5703125" style="132" customWidth="1"/>
    <col min="9219" max="9219" width="18.28515625" style="132" customWidth="1"/>
    <col min="9220" max="9220" width="19.140625" style="132" customWidth="1"/>
    <col min="9221" max="9221" width="21.85546875" style="132" customWidth="1"/>
    <col min="9222" max="9222" width="17.7109375" style="132" customWidth="1"/>
    <col min="9223" max="9472" width="9.140625" style="132"/>
    <col min="9473" max="9473" width="38.28515625" style="132" customWidth="1"/>
    <col min="9474" max="9474" width="20.5703125" style="132" customWidth="1"/>
    <col min="9475" max="9475" width="18.28515625" style="132" customWidth="1"/>
    <col min="9476" max="9476" width="19.140625" style="132" customWidth="1"/>
    <col min="9477" max="9477" width="21.85546875" style="132" customWidth="1"/>
    <col min="9478" max="9478" width="17.7109375" style="132" customWidth="1"/>
    <col min="9479" max="9728" width="9.140625" style="132"/>
    <col min="9729" max="9729" width="38.28515625" style="132" customWidth="1"/>
    <col min="9730" max="9730" width="20.5703125" style="132" customWidth="1"/>
    <col min="9731" max="9731" width="18.28515625" style="132" customWidth="1"/>
    <col min="9732" max="9732" width="19.140625" style="132" customWidth="1"/>
    <col min="9733" max="9733" width="21.85546875" style="132" customWidth="1"/>
    <col min="9734" max="9734" width="17.7109375" style="132" customWidth="1"/>
    <col min="9735" max="9984" width="9.140625" style="132"/>
    <col min="9985" max="9985" width="38.28515625" style="132" customWidth="1"/>
    <col min="9986" max="9986" width="20.5703125" style="132" customWidth="1"/>
    <col min="9987" max="9987" width="18.28515625" style="132" customWidth="1"/>
    <col min="9988" max="9988" width="19.140625" style="132" customWidth="1"/>
    <col min="9989" max="9989" width="21.85546875" style="132" customWidth="1"/>
    <col min="9990" max="9990" width="17.7109375" style="132" customWidth="1"/>
    <col min="9991" max="10240" width="9.140625" style="132"/>
    <col min="10241" max="10241" width="38.28515625" style="132" customWidth="1"/>
    <col min="10242" max="10242" width="20.5703125" style="132" customWidth="1"/>
    <col min="10243" max="10243" width="18.28515625" style="132" customWidth="1"/>
    <col min="10244" max="10244" width="19.140625" style="132" customWidth="1"/>
    <col min="10245" max="10245" width="21.85546875" style="132" customWidth="1"/>
    <col min="10246" max="10246" width="17.7109375" style="132" customWidth="1"/>
    <col min="10247" max="10496" width="9.140625" style="132"/>
    <col min="10497" max="10497" width="38.28515625" style="132" customWidth="1"/>
    <col min="10498" max="10498" width="20.5703125" style="132" customWidth="1"/>
    <col min="10499" max="10499" width="18.28515625" style="132" customWidth="1"/>
    <col min="10500" max="10500" width="19.140625" style="132" customWidth="1"/>
    <col min="10501" max="10501" width="21.85546875" style="132" customWidth="1"/>
    <col min="10502" max="10502" width="17.7109375" style="132" customWidth="1"/>
    <col min="10503" max="10752" width="9.140625" style="132"/>
    <col min="10753" max="10753" width="38.28515625" style="132" customWidth="1"/>
    <col min="10754" max="10754" width="20.5703125" style="132" customWidth="1"/>
    <col min="10755" max="10755" width="18.28515625" style="132" customWidth="1"/>
    <col min="10756" max="10756" width="19.140625" style="132" customWidth="1"/>
    <col min="10757" max="10757" width="21.85546875" style="132" customWidth="1"/>
    <col min="10758" max="10758" width="17.7109375" style="132" customWidth="1"/>
    <col min="10759" max="11008" width="9.140625" style="132"/>
    <col min="11009" max="11009" width="38.28515625" style="132" customWidth="1"/>
    <col min="11010" max="11010" width="20.5703125" style="132" customWidth="1"/>
    <col min="11011" max="11011" width="18.28515625" style="132" customWidth="1"/>
    <col min="11012" max="11012" width="19.140625" style="132" customWidth="1"/>
    <col min="11013" max="11013" width="21.85546875" style="132" customWidth="1"/>
    <col min="11014" max="11014" width="17.7109375" style="132" customWidth="1"/>
    <col min="11015" max="11264" width="9.140625" style="132"/>
    <col min="11265" max="11265" width="38.28515625" style="132" customWidth="1"/>
    <col min="11266" max="11266" width="20.5703125" style="132" customWidth="1"/>
    <col min="11267" max="11267" width="18.28515625" style="132" customWidth="1"/>
    <col min="11268" max="11268" width="19.140625" style="132" customWidth="1"/>
    <col min="11269" max="11269" width="21.85546875" style="132" customWidth="1"/>
    <col min="11270" max="11270" width="17.7109375" style="132" customWidth="1"/>
    <col min="11271" max="11520" width="9.140625" style="132"/>
    <col min="11521" max="11521" width="38.28515625" style="132" customWidth="1"/>
    <col min="11522" max="11522" width="20.5703125" style="132" customWidth="1"/>
    <col min="11523" max="11523" width="18.28515625" style="132" customWidth="1"/>
    <col min="11524" max="11524" width="19.140625" style="132" customWidth="1"/>
    <col min="11525" max="11525" width="21.85546875" style="132" customWidth="1"/>
    <col min="11526" max="11526" width="17.7109375" style="132" customWidth="1"/>
    <col min="11527" max="11776" width="9.140625" style="132"/>
    <col min="11777" max="11777" width="38.28515625" style="132" customWidth="1"/>
    <col min="11778" max="11778" width="20.5703125" style="132" customWidth="1"/>
    <col min="11779" max="11779" width="18.28515625" style="132" customWidth="1"/>
    <col min="11780" max="11780" width="19.140625" style="132" customWidth="1"/>
    <col min="11781" max="11781" width="21.85546875" style="132" customWidth="1"/>
    <col min="11782" max="11782" width="17.7109375" style="132" customWidth="1"/>
    <col min="11783" max="12032" width="9.140625" style="132"/>
    <col min="12033" max="12033" width="38.28515625" style="132" customWidth="1"/>
    <col min="12034" max="12034" width="20.5703125" style="132" customWidth="1"/>
    <col min="12035" max="12035" width="18.28515625" style="132" customWidth="1"/>
    <col min="12036" max="12036" width="19.140625" style="132" customWidth="1"/>
    <col min="12037" max="12037" width="21.85546875" style="132" customWidth="1"/>
    <col min="12038" max="12038" width="17.7109375" style="132" customWidth="1"/>
    <col min="12039" max="12288" width="9.140625" style="132"/>
    <col min="12289" max="12289" width="38.28515625" style="132" customWidth="1"/>
    <col min="12290" max="12290" width="20.5703125" style="132" customWidth="1"/>
    <col min="12291" max="12291" width="18.28515625" style="132" customWidth="1"/>
    <col min="12292" max="12292" width="19.140625" style="132" customWidth="1"/>
    <col min="12293" max="12293" width="21.85546875" style="132" customWidth="1"/>
    <col min="12294" max="12294" width="17.7109375" style="132" customWidth="1"/>
    <col min="12295" max="12544" width="9.140625" style="132"/>
    <col min="12545" max="12545" width="38.28515625" style="132" customWidth="1"/>
    <col min="12546" max="12546" width="20.5703125" style="132" customWidth="1"/>
    <col min="12547" max="12547" width="18.28515625" style="132" customWidth="1"/>
    <col min="12548" max="12548" width="19.140625" style="132" customWidth="1"/>
    <col min="12549" max="12549" width="21.85546875" style="132" customWidth="1"/>
    <col min="12550" max="12550" width="17.7109375" style="132" customWidth="1"/>
    <col min="12551" max="12800" width="9.140625" style="132"/>
    <col min="12801" max="12801" width="38.28515625" style="132" customWidth="1"/>
    <col min="12802" max="12802" width="20.5703125" style="132" customWidth="1"/>
    <col min="12803" max="12803" width="18.28515625" style="132" customWidth="1"/>
    <col min="12804" max="12804" width="19.140625" style="132" customWidth="1"/>
    <col min="12805" max="12805" width="21.85546875" style="132" customWidth="1"/>
    <col min="12806" max="12806" width="17.7109375" style="132" customWidth="1"/>
    <col min="12807" max="13056" width="9.140625" style="132"/>
    <col min="13057" max="13057" width="38.28515625" style="132" customWidth="1"/>
    <col min="13058" max="13058" width="20.5703125" style="132" customWidth="1"/>
    <col min="13059" max="13059" width="18.28515625" style="132" customWidth="1"/>
    <col min="13060" max="13060" width="19.140625" style="132" customWidth="1"/>
    <col min="13061" max="13061" width="21.85546875" style="132" customWidth="1"/>
    <col min="13062" max="13062" width="17.7109375" style="132" customWidth="1"/>
    <col min="13063" max="13312" width="9.140625" style="132"/>
    <col min="13313" max="13313" width="38.28515625" style="132" customWidth="1"/>
    <col min="13314" max="13314" width="20.5703125" style="132" customWidth="1"/>
    <col min="13315" max="13315" width="18.28515625" style="132" customWidth="1"/>
    <col min="13316" max="13316" width="19.140625" style="132" customWidth="1"/>
    <col min="13317" max="13317" width="21.85546875" style="132" customWidth="1"/>
    <col min="13318" max="13318" width="17.7109375" style="132" customWidth="1"/>
    <col min="13319" max="13568" width="9.140625" style="132"/>
    <col min="13569" max="13569" width="38.28515625" style="132" customWidth="1"/>
    <col min="13570" max="13570" width="20.5703125" style="132" customWidth="1"/>
    <col min="13571" max="13571" width="18.28515625" style="132" customWidth="1"/>
    <col min="13572" max="13572" width="19.140625" style="132" customWidth="1"/>
    <col min="13573" max="13573" width="21.85546875" style="132" customWidth="1"/>
    <col min="13574" max="13574" width="17.7109375" style="132" customWidth="1"/>
    <col min="13575" max="13824" width="9.140625" style="132"/>
    <col min="13825" max="13825" width="38.28515625" style="132" customWidth="1"/>
    <col min="13826" max="13826" width="20.5703125" style="132" customWidth="1"/>
    <col min="13827" max="13827" width="18.28515625" style="132" customWidth="1"/>
    <col min="13828" max="13828" width="19.140625" style="132" customWidth="1"/>
    <col min="13829" max="13829" width="21.85546875" style="132" customWidth="1"/>
    <col min="13830" max="13830" width="17.7109375" style="132" customWidth="1"/>
    <col min="13831" max="14080" width="9.140625" style="132"/>
    <col min="14081" max="14081" width="38.28515625" style="132" customWidth="1"/>
    <col min="14082" max="14082" width="20.5703125" style="132" customWidth="1"/>
    <col min="14083" max="14083" width="18.28515625" style="132" customWidth="1"/>
    <col min="14084" max="14084" width="19.140625" style="132" customWidth="1"/>
    <col min="14085" max="14085" width="21.85546875" style="132" customWidth="1"/>
    <col min="14086" max="14086" width="17.7109375" style="132" customWidth="1"/>
    <col min="14087" max="14336" width="9.140625" style="132"/>
    <col min="14337" max="14337" width="38.28515625" style="132" customWidth="1"/>
    <col min="14338" max="14338" width="20.5703125" style="132" customWidth="1"/>
    <col min="14339" max="14339" width="18.28515625" style="132" customWidth="1"/>
    <col min="14340" max="14340" width="19.140625" style="132" customWidth="1"/>
    <col min="14341" max="14341" width="21.85546875" style="132" customWidth="1"/>
    <col min="14342" max="14342" width="17.7109375" style="132" customWidth="1"/>
    <col min="14343" max="14592" width="9.140625" style="132"/>
    <col min="14593" max="14593" width="38.28515625" style="132" customWidth="1"/>
    <col min="14594" max="14594" width="20.5703125" style="132" customWidth="1"/>
    <col min="14595" max="14595" width="18.28515625" style="132" customWidth="1"/>
    <col min="14596" max="14596" width="19.140625" style="132" customWidth="1"/>
    <col min="14597" max="14597" width="21.85546875" style="132" customWidth="1"/>
    <col min="14598" max="14598" width="17.7109375" style="132" customWidth="1"/>
    <col min="14599" max="14848" width="9.140625" style="132"/>
    <col min="14849" max="14849" width="38.28515625" style="132" customWidth="1"/>
    <col min="14850" max="14850" width="20.5703125" style="132" customWidth="1"/>
    <col min="14851" max="14851" width="18.28515625" style="132" customWidth="1"/>
    <col min="14852" max="14852" width="19.140625" style="132" customWidth="1"/>
    <col min="14853" max="14853" width="21.85546875" style="132" customWidth="1"/>
    <col min="14854" max="14854" width="17.7109375" style="132" customWidth="1"/>
    <col min="14855" max="15104" width="9.140625" style="132"/>
    <col min="15105" max="15105" width="38.28515625" style="132" customWidth="1"/>
    <col min="15106" max="15106" width="20.5703125" style="132" customWidth="1"/>
    <col min="15107" max="15107" width="18.28515625" style="132" customWidth="1"/>
    <col min="15108" max="15108" width="19.140625" style="132" customWidth="1"/>
    <col min="15109" max="15109" width="21.85546875" style="132" customWidth="1"/>
    <col min="15110" max="15110" width="17.7109375" style="132" customWidth="1"/>
    <col min="15111" max="15360" width="9.140625" style="132"/>
    <col min="15361" max="15361" width="38.28515625" style="132" customWidth="1"/>
    <col min="15362" max="15362" width="20.5703125" style="132" customWidth="1"/>
    <col min="15363" max="15363" width="18.28515625" style="132" customWidth="1"/>
    <col min="15364" max="15364" width="19.140625" style="132" customWidth="1"/>
    <col min="15365" max="15365" width="21.85546875" style="132" customWidth="1"/>
    <col min="15366" max="15366" width="17.7109375" style="132" customWidth="1"/>
    <col min="15367" max="15616" width="9.140625" style="132"/>
    <col min="15617" max="15617" width="38.28515625" style="132" customWidth="1"/>
    <col min="15618" max="15618" width="20.5703125" style="132" customWidth="1"/>
    <col min="15619" max="15619" width="18.28515625" style="132" customWidth="1"/>
    <col min="15620" max="15620" width="19.140625" style="132" customWidth="1"/>
    <col min="15621" max="15621" width="21.85546875" style="132" customWidth="1"/>
    <col min="15622" max="15622" width="17.7109375" style="132" customWidth="1"/>
    <col min="15623" max="15872" width="9.140625" style="132"/>
    <col min="15873" max="15873" width="38.28515625" style="132" customWidth="1"/>
    <col min="15874" max="15874" width="20.5703125" style="132" customWidth="1"/>
    <col min="15875" max="15875" width="18.28515625" style="132" customWidth="1"/>
    <col min="15876" max="15876" width="19.140625" style="132" customWidth="1"/>
    <col min="15877" max="15877" width="21.85546875" style="132" customWidth="1"/>
    <col min="15878" max="15878" width="17.7109375" style="132" customWidth="1"/>
    <col min="15879" max="16128" width="9.140625" style="132"/>
    <col min="16129" max="16129" width="38.28515625" style="132" customWidth="1"/>
    <col min="16130" max="16130" width="20.5703125" style="132" customWidth="1"/>
    <col min="16131" max="16131" width="18.28515625" style="132" customWidth="1"/>
    <col min="16132" max="16132" width="19.140625" style="132" customWidth="1"/>
    <col min="16133" max="16133" width="21.85546875" style="132" customWidth="1"/>
    <col min="16134" max="16134" width="17.7109375" style="132" customWidth="1"/>
    <col min="16135" max="16384" width="9.140625" style="132"/>
  </cols>
  <sheetData>
    <row r="1" spans="1:9" s="97" customFormat="1" ht="18.95" customHeight="1" x14ac:dyDescent="0.2">
      <c r="A1" s="577" t="s">
        <v>424</v>
      </c>
      <c r="B1" s="578"/>
      <c r="C1" s="578"/>
      <c r="D1" s="578"/>
      <c r="E1" s="578"/>
      <c r="F1" s="154" t="s">
        <v>155</v>
      </c>
      <c r="G1" s="96"/>
      <c r="H1" s="96"/>
      <c r="I1" s="96"/>
    </row>
    <row r="2" spans="1:9" s="97" customFormat="1" ht="18.95" customHeight="1" x14ac:dyDescent="0.2">
      <c r="A2" s="577"/>
      <c r="B2" s="578"/>
      <c r="C2" s="578"/>
      <c r="D2" s="578"/>
      <c r="E2" s="578"/>
      <c r="F2" s="197">
        <v>43070</v>
      </c>
      <c r="G2" s="96"/>
      <c r="H2" s="96"/>
      <c r="I2" s="96"/>
    </row>
    <row r="3" spans="1:9" s="98" customFormat="1" ht="10.5" customHeight="1" x14ac:dyDescent="0.4">
      <c r="A3" s="574"/>
      <c r="B3" s="575"/>
      <c r="C3" s="575"/>
      <c r="D3" s="575"/>
      <c r="E3" s="575"/>
      <c r="F3" s="575"/>
      <c r="G3" s="575"/>
      <c r="H3" s="575"/>
      <c r="I3" s="575"/>
    </row>
    <row r="4" spans="1:9" s="98" customFormat="1" ht="17.25" customHeight="1" thickBot="1" x14ac:dyDescent="0.25">
      <c r="A4" s="99"/>
      <c r="B4" s="100"/>
      <c r="C4" s="101"/>
      <c r="D4" s="102"/>
    </row>
    <row r="5" spans="1:9" x14ac:dyDescent="0.2">
      <c r="A5" s="579" t="s">
        <v>425</v>
      </c>
      <c r="B5" s="580"/>
      <c r="C5" s="580"/>
      <c r="D5" s="580"/>
      <c r="E5" s="580"/>
      <c r="F5" s="581"/>
    </row>
    <row r="6" spans="1:9" x14ac:dyDescent="0.2">
      <c r="A6" s="133" t="s">
        <v>426</v>
      </c>
      <c r="B6" s="582" t="s">
        <v>427</v>
      </c>
      <c r="C6" s="583"/>
      <c r="D6" s="583"/>
      <c r="E6" s="583"/>
      <c r="F6" s="584"/>
    </row>
    <row r="7" spans="1:9" x14ac:dyDescent="0.2">
      <c r="A7" s="133"/>
      <c r="B7" s="133" t="s">
        <v>428</v>
      </c>
      <c r="C7" s="133" t="s">
        <v>429</v>
      </c>
      <c r="D7" s="133" t="s">
        <v>430</v>
      </c>
      <c r="E7" s="133" t="s">
        <v>431</v>
      </c>
      <c r="F7" s="133" t="s">
        <v>432</v>
      </c>
    </row>
    <row r="8" spans="1:9" x14ac:dyDescent="0.2">
      <c r="A8" s="198" t="s">
        <v>340</v>
      </c>
      <c r="B8" s="203" t="s">
        <v>533</v>
      </c>
      <c r="C8" s="203" t="s">
        <v>533</v>
      </c>
      <c r="D8" s="203" t="s">
        <v>533</v>
      </c>
      <c r="E8" s="203" t="s">
        <v>533</v>
      </c>
      <c r="F8" s="203" t="s">
        <v>533</v>
      </c>
    </row>
    <row r="9" spans="1:9" x14ac:dyDescent="0.2">
      <c r="A9" s="198" t="s">
        <v>433</v>
      </c>
      <c r="B9" s="203" t="s">
        <v>533</v>
      </c>
      <c r="C9" s="203" t="s">
        <v>533</v>
      </c>
      <c r="D9" s="203" t="s">
        <v>533</v>
      </c>
      <c r="E9" s="203" t="s">
        <v>533</v>
      </c>
      <c r="F9" s="203" t="s">
        <v>533</v>
      </c>
    </row>
    <row r="10" spans="1:9" x14ac:dyDescent="0.2">
      <c r="A10" s="198" t="s">
        <v>434</v>
      </c>
      <c r="B10" s="203" t="s">
        <v>533</v>
      </c>
      <c r="C10" s="204" t="s">
        <v>534</v>
      </c>
      <c r="D10" s="204" t="s">
        <v>534</v>
      </c>
      <c r="E10" s="205" t="s">
        <v>533</v>
      </c>
      <c r="F10" s="204" t="s">
        <v>534</v>
      </c>
    </row>
    <row r="11" spans="1:9" x14ac:dyDescent="0.2">
      <c r="A11" s="198" t="s">
        <v>435</v>
      </c>
      <c r="B11" s="203" t="s">
        <v>533</v>
      </c>
      <c r="C11" s="203" t="s">
        <v>533</v>
      </c>
      <c r="D11" s="204" t="s">
        <v>534</v>
      </c>
      <c r="E11" s="206" t="s">
        <v>533</v>
      </c>
      <c r="F11" s="204" t="s">
        <v>534</v>
      </c>
    </row>
    <row r="12" spans="1:9" x14ac:dyDescent="0.2">
      <c r="A12" s="198" t="s">
        <v>436</v>
      </c>
      <c r="B12" s="203" t="s">
        <v>533</v>
      </c>
      <c r="C12" s="203" t="s">
        <v>533</v>
      </c>
      <c r="D12" s="203" t="s">
        <v>533</v>
      </c>
      <c r="E12" s="204" t="s">
        <v>534</v>
      </c>
      <c r="F12" s="204" t="s">
        <v>534</v>
      </c>
    </row>
    <row r="13" spans="1:9" x14ac:dyDescent="0.2">
      <c r="A13" s="198" t="s">
        <v>437</v>
      </c>
      <c r="B13" s="203" t="s">
        <v>533</v>
      </c>
      <c r="C13" s="203" t="s">
        <v>533</v>
      </c>
      <c r="D13" s="204" t="s">
        <v>534</v>
      </c>
      <c r="E13" s="204" t="s">
        <v>534</v>
      </c>
      <c r="F13" s="204" t="s">
        <v>534</v>
      </c>
    </row>
    <row r="14" spans="1:9" x14ac:dyDescent="0.2">
      <c r="A14" s="198" t="s">
        <v>438</v>
      </c>
      <c r="B14" s="203" t="s">
        <v>533</v>
      </c>
      <c r="C14" s="203" t="s">
        <v>533</v>
      </c>
      <c r="D14" s="204" t="s">
        <v>534</v>
      </c>
      <c r="E14" s="206" t="s">
        <v>533</v>
      </c>
      <c r="F14" s="204" t="s">
        <v>534</v>
      </c>
    </row>
    <row r="15" spans="1:9" x14ac:dyDescent="0.2">
      <c r="A15" s="198" t="s">
        <v>439</v>
      </c>
      <c r="B15" s="203" t="s">
        <v>533</v>
      </c>
      <c r="C15" s="203" t="s">
        <v>533</v>
      </c>
      <c r="D15" s="203" t="s">
        <v>533</v>
      </c>
      <c r="E15" s="204" t="s">
        <v>534</v>
      </c>
      <c r="F15" s="204" t="s">
        <v>534</v>
      </c>
    </row>
    <row r="16" spans="1:9" x14ac:dyDescent="0.2">
      <c r="A16" s="198" t="s">
        <v>440</v>
      </c>
      <c r="B16" s="203" t="s">
        <v>533</v>
      </c>
      <c r="C16" s="203" t="s">
        <v>533</v>
      </c>
      <c r="D16" s="204" t="s">
        <v>534</v>
      </c>
      <c r="E16" s="204" t="s">
        <v>534</v>
      </c>
      <c r="F16" s="204" t="s">
        <v>534</v>
      </c>
    </row>
    <row r="17" spans="1:6" x14ac:dyDescent="0.2">
      <c r="A17" s="198" t="s">
        <v>441</v>
      </c>
      <c r="B17" s="203" t="s">
        <v>533</v>
      </c>
      <c r="C17" s="203" t="s">
        <v>533</v>
      </c>
      <c r="D17" s="204" t="s">
        <v>534</v>
      </c>
      <c r="E17" s="204" t="s">
        <v>534</v>
      </c>
      <c r="F17" s="204" t="s">
        <v>534</v>
      </c>
    </row>
    <row r="18" spans="1:6" x14ac:dyDescent="0.2">
      <c r="A18" s="198" t="s">
        <v>442</v>
      </c>
      <c r="B18" s="203" t="s">
        <v>533</v>
      </c>
      <c r="C18" s="203" t="s">
        <v>533</v>
      </c>
      <c r="D18" s="204" t="s">
        <v>534</v>
      </c>
      <c r="E18" s="204" t="s">
        <v>534</v>
      </c>
      <c r="F18" s="204" t="s">
        <v>534</v>
      </c>
    </row>
    <row r="19" spans="1:6" x14ac:dyDescent="0.2">
      <c r="A19" s="198" t="s">
        <v>443</v>
      </c>
      <c r="B19" s="203" t="s">
        <v>533</v>
      </c>
      <c r="C19" s="203" t="s">
        <v>533</v>
      </c>
      <c r="D19" s="204" t="s">
        <v>534</v>
      </c>
      <c r="E19" s="204" t="s">
        <v>534</v>
      </c>
      <c r="F19" s="204" t="s">
        <v>534</v>
      </c>
    </row>
    <row r="20" spans="1:6" x14ac:dyDescent="0.2">
      <c r="A20" s="198" t="s">
        <v>444</v>
      </c>
      <c r="B20" s="203" t="s">
        <v>533</v>
      </c>
      <c r="C20" s="203" t="s">
        <v>533</v>
      </c>
      <c r="D20" s="204" t="s">
        <v>534</v>
      </c>
      <c r="E20" s="204" t="s">
        <v>534</v>
      </c>
      <c r="F20" s="204" t="s">
        <v>534</v>
      </c>
    </row>
    <row r="21" spans="1:6" x14ac:dyDescent="0.2">
      <c r="A21" s="198" t="s">
        <v>445</v>
      </c>
      <c r="B21" s="203" t="s">
        <v>533</v>
      </c>
      <c r="C21" s="204" t="s">
        <v>534</v>
      </c>
      <c r="D21" s="204" t="s">
        <v>534</v>
      </c>
      <c r="E21" s="204" t="s">
        <v>534</v>
      </c>
      <c r="F21" s="204" t="s">
        <v>534</v>
      </c>
    </row>
    <row r="22" spans="1:6" x14ac:dyDescent="0.2">
      <c r="A22" s="198" t="s">
        <v>446</v>
      </c>
      <c r="B22" s="203" t="s">
        <v>533</v>
      </c>
      <c r="C22" s="203" t="s">
        <v>533</v>
      </c>
      <c r="D22" s="203" t="s">
        <v>533</v>
      </c>
      <c r="E22" s="204" t="s">
        <v>534</v>
      </c>
      <c r="F22" s="204" t="s">
        <v>534</v>
      </c>
    </row>
    <row r="23" spans="1:6" x14ac:dyDescent="0.2">
      <c r="A23" s="198" t="s">
        <v>447</v>
      </c>
      <c r="B23" s="203" t="s">
        <v>533</v>
      </c>
      <c r="C23" s="203" t="s">
        <v>533</v>
      </c>
      <c r="D23" s="203" t="s">
        <v>533</v>
      </c>
      <c r="E23" s="204" t="s">
        <v>534</v>
      </c>
      <c r="F23" s="204" t="s">
        <v>534</v>
      </c>
    </row>
    <row r="24" spans="1:6" x14ac:dyDescent="0.2">
      <c r="A24" s="198" t="s">
        <v>448</v>
      </c>
      <c r="B24" s="203" t="s">
        <v>533</v>
      </c>
      <c r="C24" s="203" t="s">
        <v>533</v>
      </c>
      <c r="D24" s="203" t="s">
        <v>533</v>
      </c>
      <c r="E24" s="204" t="s">
        <v>534</v>
      </c>
      <c r="F24" s="204" t="s">
        <v>534</v>
      </c>
    </row>
    <row r="25" spans="1:6" x14ac:dyDescent="0.2">
      <c r="A25" s="198" t="s">
        <v>449</v>
      </c>
      <c r="B25" s="203" t="s">
        <v>533</v>
      </c>
      <c r="C25" s="203" t="s">
        <v>533</v>
      </c>
      <c r="D25" s="204" t="s">
        <v>534</v>
      </c>
      <c r="E25" s="206" t="s">
        <v>533</v>
      </c>
      <c r="F25" s="204" t="s">
        <v>534</v>
      </c>
    </row>
    <row r="26" spans="1:6" x14ac:dyDescent="0.2">
      <c r="A26" s="198" t="s">
        <v>450</v>
      </c>
      <c r="B26" s="203" t="s">
        <v>533</v>
      </c>
      <c r="C26" s="203" t="s">
        <v>533</v>
      </c>
      <c r="D26" s="203" t="s">
        <v>533</v>
      </c>
      <c r="E26" s="204" t="s">
        <v>534</v>
      </c>
      <c r="F26" s="204" t="s">
        <v>534</v>
      </c>
    </row>
    <row r="27" spans="1:6" x14ac:dyDescent="0.2">
      <c r="A27" s="198" t="s">
        <v>451</v>
      </c>
      <c r="B27" s="203" t="s">
        <v>533</v>
      </c>
      <c r="C27" s="203" t="s">
        <v>533</v>
      </c>
      <c r="D27" s="204" t="s">
        <v>534</v>
      </c>
      <c r="E27" s="204" t="s">
        <v>534</v>
      </c>
      <c r="F27" s="204" t="s">
        <v>534</v>
      </c>
    </row>
    <row r="28" spans="1:6" x14ac:dyDescent="0.2">
      <c r="A28" s="198" t="s">
        <v>452</v>
      </c>
      <c r="B28" s="203" t="s">
        <v>533</v>
      </c>
      <c r="C28" s="203" t="s">
        <v>533</v>
      </c>
      <c r="D28" s="204" t="s">
        <v>534</v>
      </c>
      <c r="E28" s="206" t="s">
        <v>533</v>
      </c>
      <c r="F28" s="204" t="s">
        <v>534</v>
      </c>
    </row>
    <row r="29" spans="1:6" x14ac:dyDescent="0.2">
      <c r="A29" s="198" t="s">
        <v>453</v>
      </c>
      <c r="B29" s="203" t="s">
        <v>533</v>
      </c>
      <c r="C29" s="203" t="s">
        <v>533</v>
      </c>
      <c r="D29" s="203" t="s">
        <v>533</v>
      </c>
      <c r="E29" s="204" t="s">
        <v>534</v>
      </c>
      <c r="F29" s="204" t="s">
        <v>534</v>
      </c>
    </row>
    <row r="30" spans="1:6" x14ac:dyDescent="0.2">
      <c r="A30" s="198" t="s">
        <v>454</v>
      </c>
      <c r="B30" s="203" t="s">
        <v>533</v>
      </c>
      <c r="C30" s="204" t="s">
        <v>534</v>
      </c>
      <c r="D30" s="204" t="s">
        <v>534</v>
      </c>
      <c r="E30" s="204" t="s">
        <v>534</v>
      </c>
      <c r="F30" s="204" t="s">
        <v>534</v>
      </c>
    </row>
    <row r="31" spans="1:6" x14ac:dyDescent="0.2">
      <c r="A31" s="198" t="s">
        <v>455</v>
      </c>
      <c r="B31" s="203" t="s">
        <v>533</v>
      </c>
      <c r="C31" s="203" t="s">
        <v>533</v>
      </c>
      <c r="D31" s="204" t="s">
        <v>534</v>
      </c>
      <c r="E31" s="206" t="s">
        <v>533</v>
      </c>
      <c r="F31" s="204" t="s">
        <v>534</v>
      </c>
    </row>
    <row r="32" spans="1:6" x14ac:dyDescent="0.2">
      <c r="A32" s="198" t="s">
        <v>456</v>
      </c>
      <c r="B32" s="203" t="s">
        <v>533</v>
      </c>
      <c r="C32" s="204" t="s">
        <v>534</v>
      </c>
      <c r="D32" s="204" t="s">
        <v>534</v>
      </c>
      <c r="E32" s="204" t="s">
        <v>534</v>
      </c>
      <c r="F32" s="204" t="s">
        <v>534</v>
      </c>
    </row>
    <row r="33" spans="1:6" x14ac:dyDescent="0.2">
      <c r="A33" s="198" t="s">
        <v>457</v>
      </c>
      <c r="B33" s="203" t="s">
        <v>533</v>
      </c>
      <c r="C33" s="203" t="s">
        <v>533</v>
      </c>
      <c r="D33" s="204" t="s">
        <v>534</v>
      </c>
      <c r="E33" s="204" t="s">
        <v>534</v>
      </c>
      <c r="F33" s="204" t="s">
        <v>534</v>
      </c>
    </row>
    <row r="34" spans="1:6" x14ac:dyDescent="0.2">
      <c r="A34" s="198" t="s">
        <v>458</v>
      </c>
      <c r="B34" s="203" t="s">
        <v>533</v>
      </c>
      <c r="C34" s="203" t="s">
        <v>533</v>
      </c>
      <c r="D34" s="203" t="s">
        <v>533</v>
      </c>
      <c r="E34" s="204" t="s">
        <v>534</v>
      </c>
      <c r="F34" s="204" t="s">
        <v>534</v>
      </c>
    </row>
    <row r="35" spans="1:6" x14ac:dyDescent="0.2">
      <c r="A35" s="198" t="s">
        <v>459</v>
      </c>
      <c r="B35" s="203" t="s">
        <v>533</v>
      </c>
      <c r="C35" s="203" t="s">
        <v>533</v>
      </c>
      <c r="D35" s="204" t="s">
        <v>534</v>
      </c>
      <c r="E35" s="204" t="s">
        <v>534</v>
      </c>
      <c r="F35" s="204" t="s">
        <v>534</v>
      </c>
    </row>
    <row r="36" spans="1:6" x14ac:dyDescent="0.2">
      <c r="A36" s="198" t="s">
        <v>460</v>
      </c>
      <c r="B36" s="203" t="s">
        <v>533</v>
      </c>
      <c r="C36" s="204" t="s">
        <v>534</v>
      </c>
      <c r="D36" s="203" t="s">
        <v>533</v>
      </c>
      <c r="E36" s="204" t="s">
        <v>534</v>
      </c>
      <c r="F36" s="204" t="s">
        <v>534</v>
      </c>
    </row>
    <row r="37" spans="1:6" x14ac:dyDescent="0.2">
      <c r="A37" s="198" t="s">
        <v>461</v>
      </c>
      <c r="B37" s="203" t="s">
        <v>533</v>
      </c>
      <c r="C37" s="203" t="s">
        <v>533</v>
      </c>
      <c r="D37" s="203" t="s">
        <v>533</v>
      </c>
      <c r="E37" s="204" t="s">
        <v>534</v>
      </c>
      <c r="F37" s="204" t="s">
        <v>534</v>
      </c>
    </row>
    <row r="38" spans="1:6" x14ac:dyDescent="0.2">
      <c r="A38" s="198" t="s">
        <v>462</v>
      </c>
      <c r="B38" s="203" t="s">
        <v>533</v>
      </c>
      <c r="C38" s="203" t="s">
        <v>533</v>
      </c>
      <c r="D38" s="204" t="s">
        <v>534</v>
      </c>
      <c r="E38" s="203" t="s">
        <v>533</v>
      </c>
      <c r="F38" s="204" t="s">
        <v>534</v>
      </c>
    </row>
    <row r="39" spans="1:6" x14ac:dyDescent="0.2">
      <c r="A39" s="198" t="s">
        <v>358</v>
      </c>
      <c r="B39" s="203" t="s">
        <v>533</v>
      </c>
      <c r="C39" s="203" t="s">
        <v>533</v>
      </c>
      <c r="D39" s="204" t="s">
        <v>534</v>
      </c>
      <c r="E39" s="204" t="s">
        <v>534</v>
      </c>
      <c r="F39" s="204" t="s">
        <v>534</v>
      </c>
    </row>
    <row r="40" spans="1:6" x14ac:dyDescent="0.2">
      <c r="A40" s="198" t="s">
        <v>360</v>
      </c>
      <c r="B40" s="203" t="s">
        <v>533</v>
      </c>
      <c r="C40" s="203" t="s">
        <v>533</v>
      </c>
      <c r="D40" s="204" t="s">
        <v>534</v>
      </c>
      <c r="E40" s="204" t="s">
        <v>534</v>
      </c>
      <c r="F40" s="204" t="s">
        <v>534</v>
      </c>
    </row>
    <row r="41" spans="1:6" x14ac:dyDescent="0.2">
      <c r="A41" s="198" t="s">
        <v>463</v>
      </c>
      <c r="B41" s="203" t="s">
        <v>533</v>
      </c>
      <c r="C41" s="203" t="s">
        <v>533</v>
      </c>
      <c r="D41" s="204" t="s">
        <v>534</v>
      </c>
      <c r="E41" s="203" t="s">
        <v>533</v>
      </c>
      <c r="F41" s="203" t="s">
        <v>533</v>
      </c>
    </row>
    <row r="42" spans="1:6" x14ac:dyDescent="0.2">
      <c r="A42" s="198" t="s">
        <v>464</v>
      </c>
      <c r="B42" s="203" t="s">
        <v>533</v>
      </c>
      <c r="C42" s="203" t="s">
        <v>533</v>
      </c>
      <c r="D42" s="204" t="s">
        <v>534</v>
      </c>
      <c r="E42" s="203" t="s">
        <v>533</v>
      </c>
      <c r="F42" s="203" t="s">
        <v>533</v>
      </c>
    </row>
    <row r="43" spans="1:6" x14ac:dyDescent="0.2">
      <c r="A43" s="198" t="s">
        <v>465</v>
      </c>
      <c r="B43" s="203" t="s">
        <v>533</v>
      </c>
      <c r="C43" s="203" t="s">
        <v>533</v>
      </c>
      <c r="D43" s="203" t="s">
        <v>533</v>
      </c>
      <c r="E43" s="204" t="s">
        <v>534</v>
      </c>
      <c r="F43" s="204" t="s">
        <v>534</v>
      </c>
    </row>
    <row r="44" spans="1:6" x14ac:dyDescent="0.2">
      <c r="A44" s="198" t="s">
        <v>466</v>
      </c>
      <c r="B44" s="203" t="s">
        <v>533</v>
      </c>
      <c r="C44" s="203" t="s">
        <v>533</v>
      </c>
      <c r="D44" s="204" t="s">
        <v>534</v>
      </c>
      <c r="E44" s="204" t="s">
        <v>534</v>
      </c>
      <c r="F44" s="204" t="s">
        <v>534</v>
      </c>
    </row>
    <row r="45" spans="1:6" x14ac:dyDescent="0.2">
      <c r="A45" s="198" t="s">
        <v>467</v>
      </c>
      <c r="B45" s="203" t="s">
        <v>533</v>
      </c>
      <c r="C45" s="203" t="s">
        <v>533</v>
      </c>
      <c r="D45" s="203" t="s">
        <v>533</v>
      </c>
      <c r="E45" s="204" t="s">
        <v>534</v>
      </c>
      <c r="F45" s="204" t="s">
        <v>534</v>
      </c>
    </row>
    <row r="46" spans="1:6" x14ac:dyDescent="0.2">
      <c r="A46" s="198" t="s">
        <v>468</v>
      </c>
      <c r="B46" s="203" t="s">
        <v>533</v>
      </c>
      <c r="C46" s="203" t="s">
        <v>533</v>
      </c>
      <c r="D46" s="204" t="s">
        <v>534</v>
      </c>
      <c r="E46" s="204" t="s">
        <v>534</v>
      </c>
      <c r="F46" s="204" t="s">
        <v>534</v>
      </c>
    </row>
    <row r="47" spans="1:6" x14ac:dyDescent="0.2">
      <c r="A47" s="198" t="s">
        <v>469</v>
      </c>
      <c r="B47" s="203" t="s">
        <v>533</v>
      </c>
      <c r="C47" s="203" t="s">
        <v>533</v>
      </c>
      <c r="D47" s="204" t="s">
        <v>534</v>
      </c>
      <c r="E47" s="204" t="s">
        <v>534</v>
      </c>
      <c r="F47" s="204" t="s">
        <v>534</v>
      </c>
    </row>
    <row r="48" spans="1:6" x14ac:dyDescent="0.2">
      <c r="A48" s="198" t="s">
        <v>470</v>
      </c>
      <c r="B48" s="203" t="s">
        <v>533</v>
      </c>
      <c r="C48" s="204" t="s">
        <v>534</v>
      </c>
      <c r="D48" s="204" t="s">
        <v>534</v>
      </c>
      <c r="E48" s="204" t="s">
        <v>534</v>
      </c>
      <c r="F48" s="204" t="s">
        <v>534</v>
      </c>
    </row>
    <row r="49" spans="1:6" x14ac:dyDescent="0.2">
      <c r="A49" s="198" t="s">
        <v>471</v>
      </c>
      <c r="B49" s="203" t="s">
        <v>533</v>
      </c>
      <c r="C49" s="203" t="s">
        <v>533</v>
      </c>
      <c r="D49" s="203" t="s">
        <v>533</v>
      </c>
      <c r="E49" s="204" t="s">
        <v>534</v>
      </c>
      <c r="F49" s="204" t="s">
        <v>534</v>
      </c>
    </row>
    <row r="50" spans="1:6" x14ac:dyDescent="0.2">
      <c r="A50" s="198" t="s">
        <v>472</v>
      </c>
      <c r="B50" s="203" t="s">
        <v>533</v>
      </c>
      <c r="C50" s="204" t="s">
        <v>534</v>
      </c>
      <c r="D50" s="204" t="s">
        <v>534</v>
      </c>
      <c r="E50" s="204" t="s">
        <v>534</v>
      </c>
      <c r="F50" s="204" t="s">
        <v>534</v>
      </c>
    </row>
    <row r="51" spans="1:6" x14ac:dyDescent="0.2">
      <c r="A51" s="198" t="s">
        <v>473</v>
      </c>
      <c r="B51" s="203" t="s">
        <v>533</v>
      </c>
      <c r="C51" s="203" t="s">
        <v>533</v>
      </c>
      <c r="D51" s="203" t="s">
        <v>533</v>
      </c>
      <c r="E51" s="204" t="s">
        <v>534</v>
      </c>
      <c r="F51" s="204" t="s">
        <v>534</v>
      </c>
    </row>
    <row r="52" spans="1:6" x14ac:dyDescent="0.2">
      <c r="A52" s="198" t="s">
        <v>474</v>
      </c>
      <c r="B52" s="203" t="s">
        <v>533</v>
      </c>
      <c r="C52" s="204" t="s">
        <v>534</v>
      </c>
      <c r="D52" s="204" t="s">
        <v>534</v>
      </c>
      <c r="E52" s="204" t="s">
        <v>534</v>
      </c>
      <c r="F52" s="204" t="s">
        <v>534</v>
      </c>
    </row>
    <row r="53" spans="1:6" x14ac:dyDescent="0.2">
      <c r="A53" s="198" t="s">
        <v>475</v>
      </c>
      <c r="B53" s="203" t="s">
        <v>533</v>
      </c>
      <c r="C53" s="203" t="s">
        <v>533</v>
      </c>
      <c r="D53" s="203" t="s">
        <v>533</v>
      </c>
      <c r="E53" s="204" t="s">
        <v>534</v>
      </c>
      <c r="F53" s="204" t="s">
        <v>534</v>
      </c>
    </row>
    <row r="54" spans="1:6" x14ac:dyDescent="0.2">
      <c r="A54" s="198" t="s">
        <v>476</v>
      </c>
      <c r="B54" s="203" t="s">
        <v>533</v>
      </c>
      <c r="C54" s="204" t="s">
        <v>534</v>
      </c>
      <c r="D54" s="204" t="s">
        <v>534</v>
      </c>
      <c r="E54" s="204" t="s">
        <v>534</v>
      </c>
      <c r="F54" s="204" t="s">
        <v>534</v>
      </c>
    </row>
    <row r="55" spans="1:6" x14ac:dyDescent="0.2">
      <c r="A55" s="198" t="s">
        <v>477</v>
      </c>
      <c r="B55" s="203" t="s">
        <v>533</v>
      </c>
      <c r="C55" s="203" t="s">
        <v>533</v>
      </c>
      <c r="D55" s="203" t="s">
        <v>533</v>
      </c>
      <c r="E55" s="203" t="s">
        <v>533</v>
      </c>
      <c r="F55" s="203" t="s">
        <v>533</v>
      </c>
    </row>
    <row r="56" spans="1:6" x14ac:dyDescent="0.2">
      <c r="A56" s="198" t="s">
        <v>478</v>
      </c>
      <c r="B56" s="203" t="s">
        <v>533</v>
      </c>
      <c r="C56" s="203" t="s">
        <v>533</v>
      </c>
      <c r="D56" s="203" t="s">
        <v>533</v>
      </c>
      <c r="E56" s="203" t="s">
        <v>533</v>
      </c>
      <c r="F56" s="203" t="s">
        <v>533</v>
      </c>
    </row>
    <row r="57" spans="1:6" x14ac:dyDescent="0.2">
      <c r="A57" s="198" t="s">
        <v>479</v>
      </c>
      <c r="B57" s="203" t="s">
        <v>533</v>
      </c>
      <c r="C57" s="203" t="s">
        <v>533</v>
      </c>
      <c r="D57" s="203" t="s">
        <v>533</v>
      </c>
      <c r="E57" s="203" t="s">
        <v>533</v>
      </c>
      <c r="F57" s="203" t="s">
        <v>533</v>
      </c>
    </row>
    <row r="58" spans="1:6" x14ac:dyDescent="0.2">
      <c r="A58" s="198" t="s">
        <v>480</v>
      </c>
      <c r="B58" s="203" t="s">
        <v>533</v>
      </c>
      <c r="C58" s="203" t="s">
        <v>533</v>
      </c>
      <c r="D58" s="203" t="s">
        <v>533</v>
      </c>
      <c r="E58" s="203" t="s">
        <v>533</v>
      </c>
      <c r="F58" s="203" t="s">
        <v>533</v>
      </c>
    </row>
    <row r="59" spans="1:6" x14ac:dyDescent="0.2">
      <c r="A59" s="198" t="s">
        <v>388</v>
      </c>
      <c r="B59" s="204" t="s">
        <v>534</v>
      </c>
      <c r="C59" s="204" t="s">
        <v>534</v>
      </c>
      <c r="D59" s="204" t="s">
        <v>534</v>
      </c>
      <c r="E59" s="203" t="s">
        <v>533</v>
      </c>
      <c r="F59" s="204" t="s">
        <v>534</v>
      </c>
    </row>
    <row r="60" spans="1:6" x14ac:dyDescent="0.2">
      <c r="A60" s="198" t="s">
        <v>389</v>
      </c>
      <c r="B60" s="204" t="s">
        <v>534</v>
      </c>
      <c r="C60" s="204" t="s">
        <v>534</v>
      </c>
      <c r="D60" s="204" t="s">
        <v>534</v>
      </c>
      <c r="E60" s="203" t="s">
        <v>533</v>
      </c>
      <c r="F60" s="204" t="s">
        <v>534</v>
      </c>
    </row>
  </sheetData>
  <autoFilter ref="B7:F60"/>
  <mergeCells count="4">
    <mergeCell ref="A1:E2"/>
    <mergeCell ref="A3:I3"/>
    <mergeCell ref="A5:F5"/>
    <mergeCell ref="B6:F6"/>
  </mergeCells>
  <conditionalFormatting sqref="A3">
    <cfRule type="expression" dxfId="0" priority="1" stopIfTrue="1">
      <formula>TODAY() &gt; ExpiryDate +100</formula>
    </cfRule>
  </conditionalFormatting>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workbookViewId="0">
      <selection activeCell="O8" sqref="O8"/>
    </sheetView>
  </sheetViews>
  <sheetFormatPr defaultRowHeight="15" x14ac:dyDescent="0.25"/>
  <cols>
    <col min="1" max="1" width="49.5703125" style="319" customWidth="1"/>
    <col min="2" max="2" width="10" style="319" customWidth="1"/>
    <col min="3" max="3" width="10.7109375" style="319" customWidth="1"/>
    <col min="4" max="4" width="9.28515625" style="319" customWidth="1"/>
    <col min="5" max="5" width="8.7109375" style="319"/>
    <col min="6" max="6" width="2.140625" style="319" customWidth="1"/>
    <col min="7" max="7" width="46.85546875" style="319" customWidth="1"/>
    <col min="8" max="8" width="9.28515625" style="319" customWidth="1"/>
    <col min="9" max="9" width="8.7109375" style="319"/>
    <col min="10" max="10" width="9.42578125" style="319" customWidth="1"/>
    <col min="11" max="11" width="10" style="319" customWidth="1"/>
    <col min="12" max="256" width="8.7109375" style="319"/>
    <col min="257" max="257" width="49.5703125" style="319" customWidth="1"/>
    <col min="258" max="258" width="10" style="319" customWidth="1"/>
    <col min="259" max="259" width="10.7109375" style="319" customWidth="1"/>
    <col min="260" max="260" width="9.28515625" style="319" customWidth="1"/>
    <col min="261" max="261" width="8.7109375" style="319"/>
    <col min="262" max="262" width="2.140625" style="319" customWidth="1"/>
    <col min="263" max="263" width="46.85546875" style="319" customWidth="1"/>
    <col min="264" max="264" width="9.28515625" style="319" customWidth="1"/>
    <col min="265" max="265" width="8.7109375" style="319"/>
    <col min="266" max="266" width="9.42578125" style="319" customWidth="1"/>
    <col min="267" max="267" width="10" style="319" customWidth="1"/>
    <col min="268" max="512" width="8.7109375" style="319"/>
    <col min="513" max="513" width="49.5703125" style="319" customWidth="1"/>
    <col min="514" max="514" width="10" style="319" customWidth="1"/>
    <col min="515" max="515" width="10.7109375" style="319" customWidth="1"/>
    <col min="516" max="516" width="9.28515625" style="319" customWidth="1"/>
    <col min="517" max="517" width="8.7109375" style="319"/>
    <col min="518" max="518" width="2.140625" style="319" customWidth="1"/>
    <col min="519" max="519" width="46.85546875" style="319" customWidth="1"/>
    <col min="520" max="520" width="9.28515625" style="319" customWidth="1"/>
    <col min="521" max="521" width="8.7109375" style="319"/>
    <col min="522" max="522" width="9.42578125" style="319" customWidth="1"/>
    <col min="523" max="523" width="10" style="319" customWidth="1"/>
    <col min="524" max="768" width="8.7109375" style="319"/>
    <col min="769" max="769" width="49.5703125" style="319" customWidth="1"/>
    <col min="770" max="770" width="10" style="319" customWidth="1"/>
    <col min="771" max="771" width="10.7109375" style="319" customWidth="1"/>
    <col min="772" max="772" width="9.28515625" style="319" customWidth="1"/>
    <col min="773" max="773" width="8.7109375" style="319"/>
    <col min="774" max="774" width="2.140625" style="319" customWidth="1"/>
    <col min="775" max="775" width="46.85546875" style="319" customWidth="1"/>
    <col min="776" max="776" width="9.28515625" style="319" customWidth="1"/>
    <col min="777" max="777" width="8.7109375" style="319"/>
    <col min="778" max="778" width="9.42578125" style="319" customWidth="1"/>
    <col min="779" max="779" width="10" style="319" customWidth="1"/>
    <col min="780" max="1024" width="8.7109375" style="319"/>
    <col min="1025" max="1025" width="49.5703125" style="319" customWidth="1"/>
    <col min="1026" max="1026" width="10" style="319" customWidth="1"/>
    <col min="1027" max="1027" width="10.7109375" style="319" customWidth="1"/>
    <col min="1028" max="1028" width="9.28515625" style="319" customWidth="1"/>
    <col min="1029" max="1029" width="8.7109375" style="319"/>
    <col min="1030" max="1030" width="2.140625" style="319" customWidth="1"/>
    <col min="1031" max="1031" width="46.85546875" style="319" customWidth="1"/>
    <col min="1032" max="1032" width="9.28515625" style="319" customWidth="1"/>
    <col min="1033" max="1033" width="8.7109375" style="319"/>
    <col min="1034" max="1034" width="9.42578125" style="319" customWidth="1"/>
    <col min="1035" max="1035" width="10" style="319" customWidth="1"/>
    <col min="1036" max="1280" width="8.7109375" style="319"/>
    <col min="1281" max="1281" width="49.5703125" style="319" customWidth="1"/>
    <col min="1282" max="1282" width="10" style="319" customWidth="1"/>
    <col min="1283" max="1283" width="10.7109375" style="319" customWidth="1"/>
    <col min="1284" max="1284" width="9.28515625" style="319" customWidth="1"/>
    <col min="1285" max="1285" width="8.7109375" style="319"/>
    <col min="1286" max="1286" width="2.140625" style="319" customWidth="1"/>
    <col min="1287" max="1287" width="46.85546875" style="319" customWidth="1"/>
    <col min="1288" max="1288" width="9.28515625" style="319" customWidth="1"/>
    <col min="1289" max="1289" width="8.7109375" style="319"/>
    <col min="1290" max="1290" width="9.42578125" style="319" customWidth="1"/>
    <col min="1291" max="1291" width="10" style="319" customWidth="1"/>
    <col min="1292" max="1536" width="8.7109375" style="319"/>
    <col min="1537" max="1537" width="49.5703125" style="319" customWidth="1"/>
    <col min="1538" max="1538" width="10" style="319" customWidth="1"/>
    <col min="1539" max="1539" width="10.7109375" style="319" customWidth="1"/>
    <col min="1540" max="1540" width="9.28515625" style="319" customWidth="1"/>
    <col min="1541" max="1541" width="8.7109375" style="319"/>
    <col min="1542" max="1542" width="2.140625" style="319" customWidth="1"/>
    <col min="1543" max="1543" width="46.85546875" style="319" customWidth="1"/>
    <col min="1544" max="1544" width="9.28515625" style="319" customWidth="1"/>
    <col min="1545" max="1545" width="8.7109375" style="319"/>
    <col min="1546" max="1546" width="9.42578125" style="319" customWidth="1"/>
    <col min="1547" max="1547" width="10" style="319" customWidth="1"/>
    <col min="1548" max="1792" width="8.7109375" style="319"/>
    <col min="1793" max="1793" width="49.5703125" style="319" customWidth="1"/>
    <col min="1794" max="1794" width="10" style="319" customWidth="1"/>
    <col min="1795" max="1795" width="10.7109375" style="319" customWidth="1"/>
    <col min="1796" max="1796" width="9.28515625" style="319" customWidth="1"/>
    <col min="1797" max="1797" width="8.7109375" style="319"/>
    <col min="1798" max="1798" width="2.140625" style="319" customWidth="1"/>
    <col min="1799" max="1799" width="46.85546875" style="319" customWidth="1"/>
    <col min="1800" max="1800" width="9.28515625" style="319" customWidth="1"/>
    <col min="1801" max="1801" width="8.7109375" style="319"/>
    <col min="1802" max="1802" width="9.42578125" style="319" customWidth="1"/>
    <col min="1803" max="1803" width="10" style="319" customWidth="1"/>
    <col min="1804" max="2048" width="8.7109375" style="319"/>
    <col min="2049" max="2049" width="49.5703125" style="319" customWidth="1"/>
    <col min="2050" max="2050" width="10" style="319" customWidth="1"/>
    <col min="2051" max="2051" width="10.7109375" style="319" customWidth="1"/>
    <col min="2052" max="2052" width="9.28515625" style="319" customWidth="1"/>
    <col min="2053" max="2053" width="8.7109375" style="319"/>
    <col min="2054" max="2054" width="2.140625" style="319" customWidth="1"/>
    <col min="2055" max="2055" width="46.85546875" style="319" customWidth="1"/>
    <col min="2056" max="2056" width="9.28515625" style="319" customWidth="1"/>
    <col min="2057" max="2057" width="8.7109375" style="319"/>
    <col min="2058" max="2058" width="9.42578125" style="319" customWidth="1"/>
    <col min="2059" max="2059" width="10" style="319" customWidth="1"/>
    <col min="2060" max="2304" width="8.7109375" style="319"/>
    <col min="2305" max="2305" width="49.5703125" style="319" customWidth="1"/>
    <col min="2306" max="2306" width="10" style="319" customWidth="1"/>
    <col min="2307" max="2307" width="10.7109375" style="319" customWidth="1"/>
    <col min="2308" max="2308" width="9.28515625" style="319" customWidth="1"/>
    <col min="2309" max="2309" width="8.7109375" style="319"/>
    <col min="2310" max="2310" width="2.140625" style="319" customWidth="1"/>
    <col min="2311" max="2311" width="46.85546875" style="319" customWidth="1"/>
    <col min="2312" max="2312" width="9.28515625" style="319" customWidth="1"/>
    <col min="2313" max="2313" width="8.7109375" style="319"/>
    <col min="2314" max="2314" width="9.42578125" style="319" customWidth="1"/>
    <col min="2315" max="2315" width="10" style="319" customWidth="1"/>
    <col min="2316" max="2560" width="8.7109375" style="319"/>
    <col min="2561" max="2561" width="49.5703125" style="319" customWidth="1"/>
    <col min="2562" max="2562" width="10" style="319" customWidth="1"/>
    <col min="2563" max="2563" width="10.7109375" style="319" customWidth="1"/>
    <col min="2564" max="2564" width="9.28515625" style="319" customWidth="1"/>
    <col min="2565" max="2565" width="8.7109375" style="319"/>
    <col min="2566" max="2566" width="2.140625" style="319" customWidth="1"/>
    <col min="2567" max="2567" width="46.85546875" style="319" customWidth="1"/>
    <col min="2568" max="2568" width="9.28515625" style="319" customWidth="1"/>
    <col min="2569" max="2569" width="8.7109375" style="319"/>
    <col min="2570" max="2570" width="9.42578125" style="319" customWidth="1"/>
    <col min="2571" max="2571" width="10" style="319" customWidth="1"/>
    <col min="2572" max="2816" width="8.7109375" style="319"/>
    <col min="2817" max="2817" width="49.5703125" style="319" customWidth="1"/>
    <col min="2818" max="2818" width="10" style="319" customWidth="1"/>
    <col min="2819" max="2819" width="10.7109375" style="319" customWidth="1"/>
    <col min="2820" max="2820" width="9.28515625" style="319" customWidth="1"/>
    <col min="2821" max="2821" width="8.7109375" style="319"/>
    <col min="2822" max="2822" width="2.140625" style="319" customWidth="1"/>
    <col min="2823" max="2823" width="46.85546875" style="319" customWidth="1"/>
    <col min="2824" max="2824" width="9.28515625" style="319" customWidth="1"/>
    <col min="2825" max="2825" width="8.7109375" style="319"/>
    <col min="2826" max="2826" width="9.42578125" style="319" customWidth="1"/>
    <col min="2827" max="2827" width="10" style="319" customWidth="1"/>
    <col min="2828" max="3072" width="8.7109375" style="319"/>
    <col min="3073" max="3073" width="49.5703125" style="319" customWidth="1"/>
    <col min="3074" max="3074" width="10" style="319" customWidth="1"/>
    <col min="3075" max="3075" width="10.7109375" style="319" customWidth="1"/>
    <col min="3076" max="3076" width="9.28515625" style="319" customWidth="1"/>
    <col min="3077" max="3077" width="8.7109375" style="319"/>
    <col min="3078" max="3078" width="2.140625" style="319" customWidth="1"/>
    <col min="3079" max="3079" width="46.85546875" style="319" customWidth="1"/>
    <col min="3080" max="3080" width="9.28515625" style="319" customWidth="1"/>
    <col min="3081" max="3081" width="8.7109375" style="319"/>
    <col min="3082" max="3082" width="9.42578125" style="319" customWidth="1"/>
    <col min="3083" max="3083" width="10" style="319" customWidth="1"/>
    <col min="3084" max="3328" width="8.7109375" style="319"/>
    <col min="3329" max="3329" width="49.5703125" style="319" customWidth="1"/>
    <col min="3330" max="3330" width="10" style="319" customWidth="1"/>
    <col min="3331" max="3331" width="10.7109375" style="319" customWidth="1"/>
    <col min="3332" max="3332" width="9.28515625" style="319" customWidth="1"/>
    <col min="3333" max="3333" width="8.7109375" style="319"/>
    <col min="3334" max="3334" width="2.140625" style="319" customWidth="1"/>
    <col min="3335" max="3335" width="46.85546875" style="319" customWidth="1"/>
    <col min="3336" max="3336" width="9.28515625" style="319" customWidth="1"/>
    <col min="3337" max="3337" width="8.7109375" style="319"/>
    <col min="3338" max="3338" width="9.42578125" style="319" customWidth="1"/>
    <col min="3339" max="3339" width="10" style="319" customWidth="1"/>
    <col min="3340" max="3584" width="8.7109375" style="319"/>
    <col min="3585" max="3585" width="49.5703125" style="319" customWidth="1"/>
    <col min="3586" max="3586" width="10" style="319" customWidth="1"/>
    <col min="3587" max="3587" width="10.7109375" style="319" customWidth="1"/>
    <col min="3588" max="3588" width="9.28515625" style="319" customWidth="1"/>
    <col min="3589" max="3589" width="8.7109375" style="319"/>
    <col min="3590" max="3590" width="2.140625" style="319" customWidth="1"/>
    <col min="3591" max="3591" width="46.85546875" style="319" customWidth="1"/>
    <col min="3592" max="3592" width="9.28515625" style="319" customWidth="1"/>
    <col min="3593" max="3593" width="8.7109375" style="319"/>
    <col min="3594" max="3594" width="9.42578125" style="319" customWidth="1"/>
    <col min="3595" max="3595" width="10" style="319" customWidth="1"/>
    <col min="3596" max="3840" width="8.7109375" style="319"/>
    <col min="3841" max="3841" width="49.5703125" style="319" customWidth="1"/>
    <col min="3842" max="3842" width="10" style="319" customWidth="1"/>
    <col min="3843" max="3843" width="10.7109375" style="319" customWidth="1"/>
    <col min="3844" max="3844" width="9.28515625" style="319" customWidth="1"/>
    <col min="3845" max="3845" width="8.7109375" style="319"/>
    <col min="3846" max="3846" width="2.140625" style="319" customWidth="1"/>
    <col min="3847" max="3847" width="46.85546875" style="319" customWidth="1"/>
    <col min="3848" max="3848" width="9.28515625" style="319" customWidth="1"/>
    <col min="3849" max="3849" width="8.7109375" style="319"/>
    <col min="3850" max="3850" width="9.42578125" style="319" customWidth="1"/>
    <col min="3851" max="3851" width="10" style="319" customWidth="1"/>
    <col min="3852" max="4096" width="8.7109375" style="319"/>
    <col min="4097" max="4097" width="49.5703125" style="319" customWidth="1"/>
    <col min="4098" max="4098" width="10" style="319" customWidth="1"/>
    <col min="4099" max="4099" width="10.7109375" style="319" customWidth="1"/>
    <col min="4100" max="4100" width="9.28515625" style="319" customWidth="1"/>
    <col min="4101" max="4101" width="8.7109375" style="319"/>
    <col min="4102" max="4102" width="2.140625" style="319" customWidth="1"/>
    <col min="4103" max="4103" width="46.85546875" style="319" customWidth="1"/>
    <col min="4104" max="4104" width="9.28515625" style="319" customWidth="1"/>
    <col min="4105" max="4105" width="8.7109375" style="319"/>
    <col min="4106" max="4106" width="9.42578125" style="319" customWidth="1"/>
    <col min="4107" max="4107" width="10" style="319" customWidth="1"/>
    <col min="4108" max="4352" width="8.7109375" style="319"/>
    <col min="4353" max="4353" width="49.5703125" style="319" customWidth="1"/>
    <col min="4354" max="4354" width="10" style="319" customWidth="1"/>
    <col min="4355" max="4355" width="10.7109375" style="319" customWidth="1"/>
    <col min="4356" max="4356" width="9.28515625" style="319" customWidth="1"/>
    <col min="4357" max="4357" width="8.7109375" style="319"/>
    <col min="4358" max="4358" width="2.140625" style="319" customWidth="1"/>
    <col min="4359" max="4359" width="46.85546875" style="319" customWidth="1"/>
    <col min="4360" max="4360" width="9.28515625" style="319" customWidth="1"/>
    <col min="4361" max="4361" width="8.7109375" style="319"/>
    <col min="4362" max="4362" width="9.42578125" style="319" customWidth="1"/>
    <col min="4363" max="4363" width="10" style="319" customWidth="1"/>
    <col min="4364" max="4608" width="8.7109375" style="319"/>
    <col min="4609" max="4609" width="49.5703125" style="319" customWidth="1"/>
    <col min="4610" max="4610" width="10" style="319" customWidth="1"/>
    <col min="4611" max="4611" width="10.7109375" style="319" customWidth="1"/>
    <col min="4612" max="4612" width="9.28515625" style="319" customWidth="1"/>
    <col min="4613" max="4613" width="8.7109375" style="319"/>
    <col min="4614" max="4614" width="2.140625" style="319" customWidth="1"/>
    <col min="4615" max="4615" width="46.85546875" style="319" customWidth="1"/>
    <col min="4616" max="4616" width="9.28515625" style="319" customWidth="1"/>
    <col min="4617" max="4617" width="8.7109375" style="319"/>
    <col min="4618" max="4618" width="9.42578125" style="319" customWidth="1"/>
    <col min="4619" max="4619" width="10" style="319" customWidth="1"/>
    <col min="4620" max="4864" width="8.7109375" style="319"/>
    <col min="4865" max="4865" width="49.5703125" style="319" customWidth="1"/>
    <col min="4866" max="4866" width="10" style="319" customWidth="1"/>
    <col min="4867" max="4867" width="10.7109375" style="319" customWidth="1"/>
    <col min="4868" max="4868" width="9.28515625" style="319" customWidth="1"/>
    <col min="4869" max="4869" width="8.7109375" style="319"/>
    <col min="4870" max="4870" width="2.140625" style="319" customWidth="1"/>
    <col min="4871" max="4871" width="46.85546875" style="319" customWidth="1"/>
    <col min="4872" max="4872" width="9.28515625" style="319" customWidth="1"/>
    <col min="4873" max="4873" width="8.7109375" style="319"/>
    <col min="4874" max="4874" width="9.42578125" style="319" customWidth="1"/>
    <col min="4875" max="4875" width="10" style="319" customWidth="1"/>
    <col min="4876" max="5120" width="8.7109375" style="319"/>
    <col min="5121" max="5121" width="49.5703125" style="319" customWidth="1"/>
    <col min="5122" max="5122" width="10" style="319" customWidth="1"/>
    <col min="5123" max="5123" width="10.7109375" style="319" customWidth="1"/>
    <col min="5124" max="5124" width="9.28515625" style="319" customWidth="1"/>
    <col min="5125" max="5125" width="8.7109375" style="319"/>
    <col min="5126" max="5126" width="2.140625" style="319" customWidth="1"/>
    <col min="5127" max="5127" width="46.85546875" style="319" customWidth="1"/>
    <col min="5128" max="5128" width="9.28515625" style="319" customWidth="1"/>
    <col min="5129" max="5129" width="8.7109375" style="319"/>
    <col min="5130" max="5130" width="9.42578125" style="319" customWidth="1"/>
    <col min="5131" max="5131" width="10" style="319" customWidth="1"/>
    <col min="5132" max="5376" width="8.7109375" style="319"/>
    <col min="5377" max="5377" width="49.5703125" style="319" customWidth="1"/>
    <col min="5378" max="5378" width="10" style="319" customWidth="1"/>
    <col min="5379" max="5379" width="10.7109375" style="319" customWidth="1"/>
    <col min="5380" max="5380" width="9.28515625" style="319" customWidth="1"/>
    <col min="5381" max="5381" width="8.7109375" style="319"/>
    <col min="5382" max="5382" width="2.140625" style="319" customWidth="1"/>
    <col min="5383" max="5383" width="46.85546875" style="319" customWidth="1"/>
    <col min="5384" max="5384" width="9.28515625" style="319" customWidth="1"/>
    <col min="5385" max="5385" width="8.7109375" style="319"/>
    <col min="5386" max="5386" width="9.42578125" style="319" customWidth="1"/>
    <col min="5387" max="5387" width="10" style="319" customWidth="1"/>
    <col min="5388" max="5632" width="8.7109375" style="319"/>
    <col min="5633" max="5633" width="49.5703125" style="319" customWidth="1"/>
    <col min="5634" max="5634" width="10" style="319" customWidth="1"/>
    <col min="5635" max="5635" width="10.7109375" style="319" customWidth="1"/>
    <col min="5636" max="5636" width="9.28515625" style="319" customWidth="1"/>
    <col min="5637" max="5637" width="8.7109375" style="319"/>
    <col min="5638" max="5638" width="2.140625" style="319" customWidth="1"/>
    <col min="5639" max="5639" width="46.85546875" style="319" customWidth="1"/>
    <col min="5640" max="5640" width="9.28515625" style="319" customWidth="1"/>
    <col min="5641" max="5641" width="8.7109375" style="319"/>
    <col min="5642" max="5642" width="9.42578125" style="319" customWidth="1"/>
    <col min="5643" max="5643" width="10" style="319" customWidth="1"/>
    <col min="5644" max="5888" width="8.7109375" style="319"/>
    <col min="5889" max="5889" width="49.5703125" style="319" customWidth="1"/>
    <col min="5890" max="5890" width="10" style="319" customWidth="1"/>
    <col min="5891" max="5891" width="10.7109375" style="319" customWidth="1"/>
    <col min="5892" max="5892" width="9.28515625" style="319" customWidth="1"/>
    <col min="5893" max="5893" width="8.7109375" style="319"/>
    <col min="5894" max="5894" width="2.140625" style="319" customWidth="1"/>
    <col min="5895" max="5895" width="46.85546875" style="319" customWidth="1"/>
    <col min="5896" max="5896" width="9.28515625" style="319" customWidth="1"/>
    <col min="5897" max="5897" width="8.7109375" style="319"/>
    <col min="5898" max="5898" width="9.42578125" style="319" customWidth="1"/>
    <col min="5899" max="5899" width="10" style="319" customWidth="1"/>
    <col min="5900" max="6144" width="8.7109375" style="319"/>
    <col min="6145" max="6145" width="49.5703125" style="319" customWidth="1"/>
    <col min="6146" max="6146" width="10" style="319" customWidth="1"/>
    <col min="6147" max="6147" width="10.7109375" style="319" customWidth="1"/>
    <col min="6148" max="6148" width="9.28515625" style="319" customWidth="1"/>
    <col min="6149" max="6149" width="8.7109375" style="319"/>
    <col min="6150" max="6150" width="2.140625" style="319" customWidth="1"/>
    <col min="6151" max="6151" width="46.85546875" style="319" customWidth="1"/>
    <col min="6152" max="6152" width="9.28515625" style="319" customWidth="1"/>
    <col min="6153" max="6153" width="8.7109375" style="319"/>
    <col min="6154" max="6154" width="9.42578125" style="319" customWidth="1"/>
    <col min="6155" max="6155" width="10" style="319" customWidth="1"/>
    <col min="6156" max="6400" width="8.7109375" style="319"/>
    <col min="6401" max="6401" width="49.5703125" style="319" customWidth="1"/>
    <col min="6402" max="6402" width="10" style="319" customWidth="1"/>
    <col min="6403" max="6403" width="10.7109375" style="319" customWidth="1"/>
    <col min="6404" max="6404" width="9.28515625" style="319" customWidth="1"/>
    <col min="6405" max="6405" width="8.7109375" style="319"/>
    <col min="6406" max="6406" width="2.140625" style="319" customWidth="1"/>
    <col min="6407" max="6407" width="46.85546875" style="319" customWidth="1"/>
    <col min="6408" max="6408" width="9.28515625" style="319" customWidth="1"/>
    <col min="6409" max="6409" width="8.7109375" style="319"/>
    <col min="6410" max="6410" width="9.42578125" style="319" customWidth="1"/>
    <col min="6411" max="6411" width="10" style="319" customWidth="1"/>
    <col min="6412" max="6656" width="8.7109375" style="319"/>
    <col min="6657" max="6657" width="49.5703125" style="319" customWidth="1"/>
    <col min="6658" max="6658" width="10" style="319" customWidth="1"/>
    <col min="6659" max="6659" width="10.7109375" style="319" customWidth="1"/>
    <col min="6660" max="6660" width="9.28515625" style="319" customWidth="1"/>
    <col min="6661" max="6661" width="8.7109375" style="319"/>
    <col min="6662" max="6662" width="2.140625" style="319" customWidth="1"/>
    <col min="6663" max="6663" width="46.85546875" style="319" customWidth="1"/>
    <col min="6664" max="6664" width="9.28515625" style="319" customWidth="1"/>
    <col min="6665" max="6665" width="8.7109375" style="319"/>
    <col min="6666" max="6666" width="9.42578125" style="319" customWidth="1"/>
    <col min="6667" max="6667" width="10" style="319" customWidth="1"/>
    <col min="6668" max="6912" width="8.7109375" style="319"/>
    <col min="6913" max="6913" width="49.5703125" style="319" customWidth="1"/>
    <col min="6914" max="6914" width="10" style="319" customWidth="1"/>
    <col min="6915" max="6915" width="10.7109375" style="319" customWidth="1"/>
    <col min="6916" max="6916" width="9.28515625" style="319" customWidth="1"/>
    <col min="6917" max="6917" width="8.7109375" style="319"/>
    <col min="6918" max="6918" width="2.140625" style="319" customWidth="1"/>
    <col min="6919" max="6919" width="46.85546875" style="319" customWidth="1"/>
    <col min="6920" max="6920" width="9.28515625" style="319" customWidth="1"/>
    <col min="6921" max="6921" width="8.7109375" style="319"/>
    <col min="6922" max="6922" width="9.42578125" style="319" customWidth="1"/>
    <col min="6923" max="6923" width="10" style="319" customWidth="1"/>
    <col min="6924" max="7168" width="8.7109375" style="319"/>
    <col min="7169" max="7169" width="49.5703125" style="319" customWidth="1"/>
    <col min="7170" max="7170" width="10" style="319" customWidth="1"/>
    <col min="7171" max="7171" width="10.7109375" style="319" customWidth="1"/>
    <col min="7172" max="7172" width="9.28515625" style="319" customWidth="1"/>
    <col min="7173" max="7173" width="8.7109375" style="319"/>
    <col min="7174" max="7174" width="2.140625" style="319" customWidth="1"/>
    <col min="7175" max="7175" width="46.85546875" style="319" customWidth="1"/>
    <col min="7176" max="7176" width="9.28515625" style="319" customWidth="1"/>
    <col min="7177" max="7177" width="8.7109375" style="319"/>
    <col min="7178" max="7178" width="9.42578125" style="319" customWidth="1"/>
    <col min="7179" max="7179" width="10" style="319" customWidth="1"/>
    <col min="7180" max="7424" width="8.7109375" style="319"/>
    <col min="7425" max="7425" width="49.5703125" style="319" customWidth="1"/>
    <col min="7426" max="7426" width="10" style="319" customWidth="1"/>
    <col min="7427" max="7427" width="10.7109375" style="319" customWidth="1"/>
    <col min="7428" max="7428" width="9.28515625" style="319" customWidth="1"/>
    <col min="7429" max="7429" width="8.7109375" style="319"/>
    <col min="7430" max="7430" width="2.140625" style="319" customWidth="1"/>
    <col min="7431" max="7431" width="46.85546875" style="319" customWidth="1"/>
    <col min="7432" max="7432" width="9.28515625" style="319" customWidth="1"/>
    <col min="7433" max="7433" width="8.7109375" style="319"/>
    <col min="7434" max="7434" width="9.42578125" style="319" customWidth="1"/>
    <col min="7435" max="7435" width="10" style="319" customWidth="1"/>
    <col min="7436" max="7680" width="8.7109375" style="319"/>
    <col min="7681" max="7681" width="49.5703125" style="319" customWidth="1"/>
    <col min="7682" max="7682" width="10" style="319" customWidth="1"/>
    <col min="7683" max="7683" width="10.7109375" style="319" customWidth="1"/>
    <col min="7684" max="7684" width="9.28515625" style="319" customWidth="1"/>
    <col min="7685" max="7685" width="8.7109375" style="319"/>
    <col min="7686" max="7686" width="2.140625" style="319" customWidth="1"/>
    <col min="7687" max="7687" width="46.85546875" style="319" customWidth="1"/>
    <col min="7688" max="7688" width="9.28515625" style="319" customWidth="1"/>
    <col min="7689" max="7689" width="8.7109375" style="319"/>
    <col min="7690" max="7690" width="9.42578125" style="319" customWidth="1"/>
    <col min="7691" max="7691" width="10" style="319" customWidth="1"/>
    <col min="7692" max="7936" width="8.7109375" style="319"/>
    <col min="7937" max="7937" width="49.5703125" style="319" customWidth="1"/>
    <col min="7938" max="7938" width="10" style="319" customWidth="1"/>
    <col min="7939" max="7939" width="10.7109375" style="319" customWidth="1"/>
    <col min="7940" max="7940" width="9.28515625" style="319" customWidth="1"/>
    <col min="7941" max="7941" width="8.7109375" style="319"/>
    <col min="7942" max="7942" width="2.140625" style="319" customWidth="1"/>
    <col min="7943" max="7943" width="46.85546875" style="319" customWidth="1"/>
    <col min="7944" max="7944" width="9.28515625" style="319" customWidth="1"/>
    <col min="7945" max="7945" width="8.7109375" style="319"/>
    <col min="7946" max="7946" width="9.42578125" style="319" customWidth="1"/>
    <col min="7947" max="7947" width="10" style="319" customWidth="1"/>
    <col min="7948" max="8192" width="8.7109375" style="319"/>
    <col min="8193" max="8193" width="49.5703125" style="319" customWidth="1"/>
    <col min="8194" max="8194" width="10" style="319" customWidth="1"/>
    <col min="8195" max="8195" width="10.7109375" style="319" customWidth="1"/>
    <col min="8196" max="8196" width="9.28515625" style="319" customWidth="1"/>
    <col min="8197" max="8197" width="8.7109375" style="319"/>
    <col min="8198" max="8198" width="2.140625" style="319" customWidth="1"/>
    <col min="8199" max="8199" width="46.85546875" style="319" customWidth="1"/>
    <col min="8200" max="8200" width="9.28515625" style="319" customWidth="1"/>
    <col min="8201" max="8201" width="8.7109375" style="319"/>
    <col min="8202" max="8202" width="9.42578125" style="319" customWidth="1"/>
    <col min="8203" max="8203" width="10" style="319" customWidth="1"/>
    <col min="8204" max="8448" width="8.7109375" style="319"/>
    <col min="8449" max="8449" width="49.5703125" style="319" customWidth="1"/>
    <col min="8450" max="8450" width="10" style="319" customWidth="1"/>
    <col min="8451" max="8451" width="10.7109375" style="319" customWidth="1"/>
    <col min="8452" max="8452" width="9.28515625" style="319" customWidth="1"/>
    <col min="8453" max="8453" width="8.7109375" style="319"/>
    <col min="8454" max="8454" width="2.140625" style="319" customWidth="1"/>
    <col min="8455" max="8455" width="46.85546875" style="319" customWidth="1"/>
    <col min="8456" max="8456" width="9.28515625" style="319" customWidth="1"/>
    <col min="8457" max="8457" width="8.7109375" style="319"/>
    <col min="8458" max="8458" width="9.42578125" style="319" customWidth="1"/>
    <col min="8459" max="8459" width="10" style="319" customWidth="1"/>
    <col min="8460" max="8704" width="8.7109375" style="319"/>
    <col min="8705" max="8705" width="49.5703125" style="319" customWidth="1"/>
    <col min="8706" max="8706" width="10" style="319" customWidth="1"/>
    <col min="8707" max="8707" width="10.7109375" style="319" customWidth="1"/>
    <col min="8708" max="8708" width="9.28515625" style="319" customWidth="1"/>
    <col min="8709" max="8709" width="8.7109375" style="319"/>
    <col min="8710" max="8710" width="2.140625" style="319" customWidth="1"/>
    <col min="8711" max="8711" width="46.85546875" style="319" customWidth="1"/>
    <col min="8712" max="8712" width="9.28515625" style="319" customWidth="1"/>
    <col min="8713" max="8713" width="8.7109375" style="319"/>
    <col min="8714" max="8714" width="9.42578125" style="319" customWidth="1"/>
    <col min="8715" max="8715" width="10" style="319" customWidth="1"/>
    <col min="8716" max="8960" width="8.7109375" style="319"/>
    <col min="8961" max="8961" width="49.5703125" style="319" customWidth="1"/>
    <col min="8962" max="8962" width="10" style="319" customWidth="1"/>
    <col min="8963" max="8963" width="10.7109375" style="319" customWidth="1"/>
    <col min="8964" max="8964" width="9.28515625" style="319" customWidth="1"/>
    <col min="8965" max="8965" width="8.7109375" style="319"/>
    <col min="8966" max="8966" width="2.140625" style="319" customWidth="1"/>
    <col min="8967" max="8967" width="46.85546875" style="319" customWidth="1"/>
    <col min="8968" max="8968" width="9.28515625" style="319" customWidth="1"/>
    <col min="8969" max="8969" width="8.7109375" style="319"/>
    <col min="8970" max="8970" width="9.42578125" style="319" customWidth="1"/>
    <col min="8971" max="8971" width="10" style="319" customWidth="1"/>
    <col min="8972" max="9216" width="8.7109375" style="319"/>
    <col min="9217" max="9217" width="49.5703125" style="319" customWidth="1"/>
    <col min="9218" max="9218" width="10" style="319" customWidth="1"/>
    <col min="9219" max="9219" width="10.7109375" style="319" customWidth="1"/>
    <col min="9220" max="9220" width="9.28515625" style="319" customWidth="1"/>
    <col min="9221" max="9221" width="8.7109375" style="319"/>
    <col min="9222" max="9222" width="2.140625" style="319" customWidth="1"/>
    <col min="9223" max="9223" width="46.85546875" style="319" customWidth="1"/>
    <col min="9224" max="9224" width="9.28515625" style="319" customWidth="1"/>
    <col min="9225" max="9225" width="8.7109375" style="319"/>
    <col min="9226" max="9226" width="9.42578125" style="319" customWidth="1"/>
    <col min="9227" max="9227" width="10" style="319" customWidth="1"/>
    <col min="9228" max="9472" width="8.7109375" style="319"/>
    <col min="9473" max="9473" width="49.5703125" style="319" customWidth="1"/>
    <col min="9474" max="9474" width="10" style="319" customWidth="1"/>
    <col min="9475" max="9475" width="10.7109375" style="319" customWidth="1"/>
    <col min="9476" max="9476" width="9.28515625" style="319" customWidth="1"/>
    <col min="9477" max="9477" width="8.7109375" style="319"/>
    <col min="9478" max="9478" width="2.140625" style="319" customWidth="1"/>
    <col min="9479" max="9479" width="46.85546875" style="319" customWidth="1"/>
    <col min="9480" max="9480" width="9.28515625" style="319" customWidth="1"/>
    <col min="9481" max="9481" width="8.7109375" style="319"/>
    <col min="9482" max="9482" width="9.42578125" style="319" customWidth="1"/>
    <col min="9483" max="9483" width="10" style="319" customWidth="1"/>
    <col min="9484" max="9728" width="8.7109375" style="319"/>
    <col min="9729" max="9729" width="49.5703125" style="319" customWidth="1"/>
    <col min="9730" max="9730" width="10" style="319" customWidth="1"/>
    <col min="9731" max="9731" width="10.7109375" style="319" customWidth="1"/>
    <col min="9732" max="9732" width="9.28515625" style="319" customWidth="1"/>
    <col min="9733" max="9733" width="8.7109375" style="319"/>
    <col min="9734" max="9734" width="2.140625" style="319" customWidth="1"/>
    <col min="9735" max="9735" width="46.85546875" style="319" customWidth="1"/>
    <col min="9736" max="9736" width="9.28515625" style="319" customWidth="1"/>
    <col min="9737" max="9737" width="8.7109375" style="319"/>
    <col min="9738" max="9738" width="9.42578125" style="319" customWidth="1"/>
    <col min="9739" max="9739" width="10" style="319" customWidth="1"/>
    <col min="9740" max="9984" width="8.7109375" style="319"/>
    <col min="9985" max="9985" width="49.5703125" style="319" customWidth="1"/>
    <col min="9986" max="9986" width="10" style="319" customWidth="1"/>
    <col min="9987" max="9987" width="10.7109375" style="319" customWidth="1"/>
    <col min="9988" max="9988" width="9.28515625" style="319" customWidth="1"/>
    <col min="9989" max="9989" width="8.7109375" style="319"/>
    <col min="9990" max="9990" width="2.140625" style="319" customWidth="1"/>
    <col min="9991" max="9991" width="46.85546875" style="319" customWidth="1"/>
    <col min="9992" max="9992" width="9.28515625" style="319" customWidth="1"/>
    <col min="9993" max="9993" width="8.7109375" style="319"/>
    <col min="9994" max="9994" width="9.42578125" style="319" customWidth="1"/>
    <col min="9995" max="9995" width="10" style="319" customWidth="1"/>
    <col min="9996" max="10240" width="8.7109375" style="319"/>
    <col min="10241" max="10241" width="49.5703125" style="319" customWidth="1"/>
    <col min="10242" max="10242" width="10" style="319" customWidth="1"/>
    <col min="10243" max="10243" width="10.7109375" style="319" customWidth="1"/>
    <col min="10244" max="10244" width="9.28515625" style="319" customWidth="1"/>
    <col min="10245" max="10245" width="8.7109375" style="319"/>
    <col min="10246" max="10246" width="2.140625" style="319" customWidth="1"/>
    <col min="10247" max="10247" width="46.85546875" style="319" customWidth="1"/>
    <col min="10248" max="10248" width="9.28515625" style="319" customWidth="1"/>
    <col min="10249" max="10249" width="8.7109375" style="319"/>
    <col min="10250" max="10250" width="9.42578125" style="319" customWidth="1"/>
    <col min="10251" max="10251" width="10" style="319" customWidth="1"/>
    <col min="10252" max="10496" width="8.7109375" style="319"/>
    <col min="10497" max="10497" width="49.5703125" style="319" customWidth="1"/>
    <col min="10498" max="10498" width="10" style="319" customWidth="1"/>
    <col min="10499" max="10499" width="10.7109375" style="319" customWidth="1"/>
    <col min="10500" max="10500" width="9.28515625" style="319" customWidth="1"/>
    <col min="10501" max="10501" width="8.7109375" style="319"/>
    <col min="10502" max="10502" width="2.140625" style="319" customWidth="1"/>
    <col min="10503" max="10503" width="46.85546875" style="319" customWidth="1"/>
    <col min="10504" max="10504" width="9.28515625" style="319" customWidth="1"/>
    <col min="10505" max="10505" width="8.7109375" style="319"/>
    <col min="10506" max="10506" width="9.42578125" style="319" customWidth="1"/>
    <col min="10507" max="10507" width="10" style="319" customWidth="1"/>
    <col min="10508" max="10752" width="8.7109375" style="319"/>
    <col min="10753" max="10753" width="49.5703125" style="319" customWidth="1"/>
    <col min="10754" max="10754" width="10" style="319" customWidth="1"/>
    <col min="10755" max="10755" width="10.7109375" style="319" customWidth="1"/>
    <col min="10756" max="10756" width="9.28515625" style="319" customWidth="1"/>
    <col min="10757" max="10757" width="8.7109375" style="319"/>
    <col min="10758" max="10758" width="2.140625" style="319" customWidth="1"/>
    <col min="10759" max="10759" width="46.85546875" style="319" customWidth="1"/>
    <col min="10760" max="10760" width="9.28515625" style="319" customWidth="1"/>
    <col min="10761" max="10761" width="8.7109375" style="319"/>
    <col min="10762" max="10762" width="9.42578125" style="319" customWidth="1"/>
    <col min="10763" max="10763" width="10" style="319" customWidth="1"/>
    <col min="10764" max="11008" width="8.7109375" style="319"/>
    <col min="11009" max="11009" width="49.5703125" style="319" customWidth="1"/>
    <col min="11010" max="11010" width="10" style="319" customWidth="1"/>
    <col min="11011" max="11011" width="10.7109375" style="319" customWidth="1"/>
    <col min="11012" max="11012" width="9.28515625" style="319" customWidth="1"/>
    <col min="11013" max="11013" width="8.7109375" style="319"/>
    <col min="11014" max="11014" width="2.140625" style="319" customWidth="1"/>
    <col min="11015" max="11015" width="46.85546875" style="319" customWidth="1"/>
    <col min="11016" max="11016" width="9.28515625" style="319" customWidth="1"/>
    <col min="11017" max="11017" width="8.7109375" style="319"/>
    <col min="11018" max="11018" width="9.42578125" style="319" customWidth="1"/>
    <col min="11019" max="11019" width="10" style="319" customWidth="1"/>
    <col min="11020" max="11264" width="8.7109375" style="319"/>
    <col min="11265" max="11265" width="49.5703125" style="319" customWidth="1"/>
    <col min="11266" max="11266" width="10" style="319" customWidth="1"/>
    <col min="11267" max="11267" width="10.7109375" style="319" customWidth="1"/>
    <col min="11268" max="11268" width="9.28515625" style="319" customWidth="1"/>
    <col min="11269" max="11269" width="8.7109375" style="319"/>
    <col min="11270" max="11270" width="2.140625" style="319" customWidth="1"/>
    <col min="11271" max="11271" width="46.85546875" style="319" customWidth="1"/>
    <col min="11272" max="11272" width="9.28515625" style="319" customWidth="1"/>
    <col min="11273" max="11273" width="8.7109375" style="319"/>
    <col min="11274" max="11274" width="9.42578125" style="319" customWidth="1"/>
    <col min="11275" max="11275" width="10" style="319" customWidth="1"/>
    <col min="11276" max="11520" width="8.7109375" style="319"/>
    <col min="11521" max="11521" width="49.5703125" style="319" customWidth="1"/>
    <col min="11522" max="11522" width="10" style="319" customWidth="1"/>
    <col min="11523" max="11523" width="10.7109375" style="319" customWidth="1"/>
    <col min="11524" max="11524" width="9.28515625" style="319" customWidth="1"/>
    <col min="11525" max="11525" width="8.7109375" style="319"/>
    <col min="11526" max="11526" width="2.140625" style="319" customWidth="1"/>
    <col min="11527" max="11527" width="46.85546875" style="319" customWidth="1"/>
    <col min="11528" max="11528" width="9.28515625" style="319" customWidth="1"/>
    <col min="11529" max="11529" width="8.7109375" style="319"/>
    <col min="11530" max="11530" width="9.42578125" style="319" customWidth="1"/>
    <col min="11531" max="11531" width="10" style="319" customWidth="1"/>
    <col min="11532" max="11776" width="8.7109375" style="319"/>
    <col min="11777" max="11777" width="49.5703125" style="319" customWidth="1"/>
    <col min="11778" max="11778" width="10" style="319" customWidth="1"/>
    <col min="11779" max="11779" width="10.7109375" style="319" customWidth="1"/>
    <col min="11780" max="11780" width="9.28515625" style="319" customWidth="1"/>
    <col min="11781" max="11781" width="8.7109375" style="319"/>
    <col min="11782" max="11782" width="2.140625" style="319" customWidth="1"/>
    <col min="11783" max="11783" width="46.85546875" style="319" customWidth="1"/>
    <col min="11784" max="11784" width="9.28515625" style="319" customWidth="1"/>
    <col min="11785" max="11785" width="8.7109375" style="319"/>
    <col min="11786" max="11786" width="9.42578125" style="319" customWidth="1"/>
    <col min="11787" max="11787" width="10" style="319" customWidth="1"/>
    <col min="11788" max="12032" width="8.7109375" style="319"/>
    <col min="12033" max="12033" width="49.5703125" style="319" customWidth="1"/>
    <col min="12034" max="12034" width="10" style="319" customWidth="1"/>
    <col min="12035" max="12035" width="10.7109375" style="319" customWidth="1"/>
    <col min="12036" max="12036" width="9.28515625" style="319" customWidth="1"/>
    <col min="12037" max="12037" width="8.7109375" style="319"/>
    <col min="12038" max="12038" width="2.140625" style="319" customWidth="1"/>
    <col min="12039" max="12039" width="46.85546875" style="319" customWidth="1"/>
    <col min="12040" max="12040" width="9.28515625" style="319" customWidth="1"/>
    <col min="12041" max="12041" width="8.7109375" style="319"/>
    <col min="12042" max="12042" width="9.42578125" style="319" customWidth="1"/>
    <col min="12043" max="12043" width="10" style="319" customWidth="1"/>
    <col min="12044" max="12288" width="8.7109375" style="319"/>
    <col min="12289" max="12289" width="49.5703125" style="319" customWidth="1"/>
    <col min="12290" max="12290" width="10" style="319" customWidth="1"/>
    <col min="12291" max="12291" width="10.7109375" style="319" customWidth="1"/>
    <col min="12292" max="12292" width="9.28515625" style="319" customWidth="1"/>
    <col min="12293" max="12293" width="8.7109375" style="319"/>
    <col min="12294" max="12294" width="2.140625" style="319" customWidth="1"/>
    <col min="12295" max="12295" width="46.85546875" style="319" customWidth="1"/>
    <col min="12296" max="12296" width="9.28515625" style="319" customWidth="1"/>
    <col min="12297" max="12297" width="8.7109375" style="319"/>
    <col min="12298" max="12298" width="9.42578125" style="319" customWidth="1"/>
    <col min="12299" max="12299" width="10" style="319" customWidth="1"/>
    <col min="12300" max="12544" width="8.7109375" style="319"/>
    <col min="12545" max="12545" width="49.5703125" style="319" customWidth="1"/>
    <col min="12546" max="12546" width="10" style="319" customWidth="1"/>
    <col min="12547" max="12547" width="10.7109375" style="319" customWidth="1"/>
    <col min="12548" max="12548" width="9.28515625" style="319" customWidth="1"/>
    <col min="12549" max="12549" width="8.7109375" style="319"/>
    <col min="12550" max="12550" width="2.140625" style="319" customWidth="1"/>
    <col min="12551" max="12551" width="46.85546875" style="319" customWidth="1"/>
    <col min="12552" max="12552" width="9.28515625" style="319" customWidth="1"/>
    <col min="12553" max="12553" width="8.7109375" style="319"/>
    <col min="12554" max="12554" width="9.42578125" style="319" customWidth="1"/>
    <col min="12555" max="12555" width="10" style="319" customWidth="1"/>
    <col min="12556" max="12800" width="8.7109375" style="319"/>
    <col min="12801" max="12801" width="49.5703125" style="319" customWidth="1"/>
    <col min="12802" max="12802" width="10" style="319" customWidth="1"/>
    <col min="12803" max="12803" width="10.7109375" style="319" customWidth="1"/>
    <col min="12804" max="12804" width="9.28515625" style="319" customWidth="1"/>
    <col min="12805" max="12805" width="8.7109375" style="319"/>
    <col min="12806" max="12806" width="2.140625" style="319" customWidth="1"/>
    <col min="12807" max="12807" width="46.85546875" style="319" customWidth="1"/>
    <col min="12808" max="12808" width="9.28515625" style="319" customWidth="1"/>
    <col min="12809" max="12809" width="8.7109375" style="319"/>
    <col min="12810" max="12810" width="9.42578125" style="319" customWidth="1"/>
    <col min="12811" max="12811" width="10" style="319" customWidth="1"/>
    <col min="12812" max="13056" width="8.7109375" style="319"/>
    <col min="13057" max="13057" width="49.5703125" style="319" customWidth="1"/>
    <col min="13058" max="13058" width="10" style="319" customWidth="1"/>
    <col min="13059" max="13059" width="10.7109375" style="319" customWidth="1"/>
    <col min="13060" max="13060" width="9.28515625" style="319" customWidth="1"/>
    <col min="13061" max="13061" width="8.7109375" style="319"/>
    <col min="13062" max="13062" width="2.140625" style="319" customWidth="1"/>
    <col min="13063" max="13063" width="46.85546875" style="319" customWidth="1"/>
    <col min="13064" max="13064" width="9.28515625" style="319" customWidth="1"/>
    <col min="13065" max="13065" width="8.7109375" style="319"/>
    <col min="13066" max="13066" width="9.42578125" style="319" customWidth="1"/>
    <col min="13067" max="13067" width="10" style="319" customWidth="1"/>
    <col min="13068" max="13312" width="8.7109375" style="319"/>
    <col min="13313" max="13313" width="49.5703125" style="319" customWidth="1"/>
    <col min="13314" max="13314" width="10" style="319" customWidth="1"/>
    <col min="13315" max="13315" width="10.7109375" style="319" customWidth="1"/>
    <col min="13316" max="13316" width="9.28515625" style="319" customWidth="1"/>
    <col min="13317" max="13317" width="8.7109375" style="319"/>
    <col min="13318" max="13318" width="2.140625" style="319" customWidth="1"/>
    <col min="13319" max="13319" width="46.85546875" style="319" customWidth="1"/>
    <col min="13320" max="13320" width="9.28515625" style="319" customWidth="1"/>
    <col min="13321" max="13321" width="8.7109375" style="319"/>
    <col min="13322" max="13322" width="9.42578125" style="319" customWidth="1"/>
    <col min="13323" max="13323" width="10" style="319" customWidth="1"/>
    <col min="13324" max="13568" width="8.7109375" style="319"/>
    <col min="13569" max="13569" width="49.5703125" style="319" customWidth="1"/>
    <col min="13570" max="13570" width="10" style="319" customWidth="1"/>
    <col min="13571" max="13571" width="10.7109375" style="319" customWidth="1"/>
    <col min="13572" max="13572" width="9.28515625" style="319" customWidth="1"/>
    <col min="13573" max="13573" width="8.7109375" style="319"/>
    <col min="13574" max="13574" width="2.140625" style="319" customWidth="1"/>
    <col min="13575" max="13575" width="46.85546875" style="319" customWidth="1"/>
    <col min="13576" max="13576" width="9.28515625" style="319" customWidth="1"/>
    <col min="13577" max="13577" width="8.7109375" style="319"/>
    <col min="13578" max="13578" width="9.42578125" style="319" customWidth="1"/>
    <col min="13579" max="13579" width="10" style="319" customWidth="1"/>
    <col min="13580" max="13824" width="8.7109375" style="319"/>
    <col min="13825" max="13825" width="49.5703125" style="319" customWidth="1"/>
    <col min="13826" max="13826" width="10" style="319" customWidth="1"/>
    <col min="13827" max="13827" width="10.7109375" style="319" customWidth="1"/>
    <col min="13828" max="13828" width="9.28515625" style="319" customWidth="1"/>
    <col min="13829" max="13829" width="8.7109375" style="319"/>
    <col min="13830" max="13830" width="2.140625" style="319" customWidth="1"/>
    <col min="13831" max="13831" width="46.85546875" style="319" customWidth="1"/>
    <col min="13832" max="13832" width="9.28515625" style="319" customWidth="1"/>
    <col min="13833" max="13833" width="8.7109375" style="319"/>
    <col min="13834" max="13834" width="9.42578125" style="319" customWidth="1"/>
    <col min="13835" max="13835" width="10" style="319" customWidth="1"/>
    <col min="13836" max="14080" width="8.7109375" style="319"/>
    <col min="14081" max="14081" width="49.5703125" style="319" customWidth="1"/>
    <col min="14082" max="14082" width="10" style="319" customWidth="1"/>
    <col min="14083" max="14083" width="10.7109375" style="319" customWidth="1"/>
    <col min="14084" max="14084" width="9.28515625" style="319" customWidth="1"/>
    <col min="14085" max="14085" width="8.7109375" style="319"/>
    <col min="14086" max="14086" width="2.140625" style="319" customWidth="1"/>
    <col min="14087" max="14087" width="46.85546875" style="319" customWidth="1"/>
    <col min="14088" max="14088" width="9.28515625" style="319" customWidth="1"/>
    <col min="14089" max="14089" width="8.7109375" style="319"/>
    <col min="14090" max="14090" width="9.42578125" style="319" customWidth="1"/>
    <col min="14091" max="14091" width="10" style="319" customWidth="1"/>
    <col min="14092" max="14336" width="8.7109375" style="319"/>
    <col min="14337" max="14337" width="49.5703125" style="319" customWidth="1"/>
    <col min="14338" max="14338" width="10" style="319" customWidth="1"/>
    <col min="14339" max="14339" width="10.7109375" style="319" customWidth="1"/>
    <col min="14340" max="14340" width="9.28515625" style="319" customWidth="1"/>
    <col min="14341" max="14341" width="8.7109375" style="319"/>
    <col min="14342" max="14342" width="2.140625" style="319" customWidth="1"/>
    <col min="14343" max="14343" width="46.85546875" style="319" customWidth="1"/>
    <col min="14344" max="14344" width="9.28515625" style="319" customWidth="1"/>
    <col min="14345" max="14345" width="8.7109375" style="319"/>
    <col min="14346" max="14346" width="9.42578125" style="319" customWidth="1"/>
    <col min="14347" max="14347" width="10" style="319" customWidth="1"/>
    <col min="14348" max="14592" width="8.7109375" style="319"/>
    <col min="14593" max="14593" width="49.5703125" style="319" customWidth="1"/>
    <col min="14594" max="14594" width="10" style="319" customWidth="1"/>
    <col min="14595" max="14595" width="10.7109375" style="319" customWidth="1"/>
    <col min="14596" max="14596" width="9.28515625" style="319" customWidth="1"/>
    <col min="14597" max="14597" width="8.7109375" style="319"/>
    <col min="14598" max="14598" width="2.140625" style="319" customWidth="1"/>
    <col min="14599" max="14599" width="46.85546875" style="319" customWidth="1"/>
    <col min="14600" max="14600" width="9.28515625" style="319" customWidth="1"/>
    <col min="14601" max="14601" width="8.7109375" style="319"/>
    <col min="14602" max="14602" width="9.42578125" style="319" customWidth="1"/>
    <col min="14603" max="14603" width="10" style="319" customWidth="1"/>
    <col min="14604" max="14848" width="8.7109375" style="319"/>
    <col min="14849" max="14849" width="49.5703125" style="319" customWidth="1"/>
    <col min="14850" max="14850" width="10" style="319" customWidth="1"/>
    <col min="14851" max="14851" width="10.7109375" style="319" customWidth="1"/>
    <col min="14852" max="14852" width="9.28515625" style="319" customWidth="1"/>
    <col min="14853" max="14853" width="8.7109375" style="319"/>
    <col min="14854" max="14854" width="2.140625" style="319" customWidth="1"/>
    <col min="14855" max="14855" width="46.85546875" style="319" customWidth="1"/>
    <col min="14856" max="14856" width="9.28515625" style="319" customWidth="1"/>
    <col min="14857" max="14857" width="8.7109375" style="319"/>
    <col min="14858" max="14858" width="9.42578125" style="319" customWidth="1"/>
    <col min="14859" max="14859" width="10" style="319" customWidth="1"/>
    <col min="14860" max="15104" width="8.7109375" style="319"/>
    <col min="15105" max="15105" width="49.5703125" style="319" customWidth="1"/>
    <col min="15106" max="15106" width="10" style="319" customWidth="1"/>
    <col min="15107" max="15107" width="10.7109375" style="319" customWidth="1"/>
    <col min="15108" max="15108" width="9.28515625" style="319" customWidth="1"/>
    <col min="15109" max="15109" width="8.7109375" style="319"/>
    <col min="15110" max="15110" width="2.140625" style="319" customWidth="1"/>
    <col min="15111" max="15111" width="46.85546875" style="319" customWidth="1"/>
    <col min="15112" max="15112" width="9.28515625" style="319" customWidth="1"/>
    <col min="15113" max="15113" width="8.7109375" style="319"/>
    <col min="15114" max="15114" width="9.42578125" style="319" customWidth="1"/>
    <col min="15115" max="15115" width="10" style="319" customWidth="1"/>
    <col min="15116" max="15360" width="8.7109375" style="319"/>
    <col min="15361" max="15361" width="49.5703125" style="319" customWidth="1"/>
    <col min="15362" max="15362" width="10" style="319" customWidth="1"/>
    <col min="15363" max="15363" width="10.7109375" style="319" customWidth="1"/>
    <col min="15364" max="15364" width="9.28515625" style="319" customWidth="1"/>
    <col min="15365" max="15365" width="8.7109375" style="319"/>
    <col min="15366" max="15366" width="2.140625" style="319" customWidth="1"/>
    <col min="15367" max="15367" width="46.85546875" style="319" customWidth="1"/>
    <col min="15368" max="15368" width="9.28515625" style="319" customWidth="1"/>
    <col min="15369" max="15369" width="8.7109375" style="319"/>
    <col min="15370" max="15370" width="9.42578125" style="319" customWidth="1"/>
    <col min="15371" max="15371" width="10" style="319" customWidth="1"/>
    <col min="15372" max="15616" width="8.7109375" style="319"/>
    <col min="15617" max="15617" width="49.5703125" style="319" customWidth="1"/>
    <col min="15618" max="15618" width="10" style="319" customWidth="1"/>
    <col min="15619" max="15619" width="10.7109375" style="319" customWidth="1"/>
    <col min="15620" max="15620" width="9.28515625" style="319" customWidth="1"/>
    <col min="15621" max="15621" width="8.7109375" style="319"/>
    <col min="15622" max="15622" width="2.140625" style="319" customWidth="1"/>
    <col min="15623" max="15623" width="46.85546875" style="319" customWidth="1"/>
    <col min="15624" max="15624" width="9.28515625" style="319" customWidth="1"/>
    <col min="15625" max="15625" width="8.7109375" style="319"/>
    <col min="15626" max="15626" width="9.42578125" style="319" customWidth="1"/>
    <col min="15627" max="15627" width="10" style="319" customWidth="1"/>
    <col min="15628" max="15872" width="8.7109375" style="319"/>
    <col min="15873" max="15873" width="49.5703125" style="319" customWidth="1"/>
    <col min="15874" max="15874" width="10" style="319" customWidth="1"/>
    <col min="15875" max="15875" width="10.7109375" style="319" customWidth="1"/>
    <col min="15876" max="15876" width="9.28515625" style="319" customWidth="1"/>
    <col min="15877" max="15877" width="8.7109375" style="319"/>
    <col min="15878" max="15878" width="2.140625" style="319" customWidth="1"/>
    <col min="15879" max="15879" width="46.85546875" style="319" customWidth="1"/>
    <col min="15880" max="15880" width="9.28515625" style="319" customWidth="1"/>
    <col min="15881" max="15881" width="8.7109375" style="319"/>
    <col min="15882" max="15882" width="9.42578125" style="319" customWidth="1"/>
    <col min="15883" max="15883" width="10" style="319" customWidth="1"/>
    <col min="15884" max="16128" width="8.7109375" style="319"/>
    <col min="16129" max="16129" width="49.5703125" style="319" customWidth="1"/>
    <col min="16130" max="16130" width="10" style="319" customWidth="1"/>
    <col min="16131" max="16131" width="10.7109375" style="319" customWidth="1"/>
    <col min="16132" max="16132" width="9.28515625" style="319" customWidth="1"/>
    <col min="16133" max="16133" width="8.7109375" style="319"/>
    <col min="16134" max="16134" width="2.140625" style="319" customWidth="1"/>
    <col min="16135" max="16135" width="46.85546875" style="319" customWidth="1"/>
    <col min="16136" max="16136" width="9.28515625" style="319" customWidth="1"/>
    <col min="16137" max="16137" width="8.7109375" style="319"/>
    <col min="16138" max="16138" width="9.42578125" style="319" customWidth="1"/>
    <col min="16139" max="16139" width="10" style="319" customWidth="1"/>
    <col min="16140" max="16384" width="8.7109375" style="319"/>
  </cols>
  <sheetData>
    <row r="1" spans="1:11" x14ac:dyDescent="0.25">
      <c r="A1" s="603" t="s">
        <v>956</v>
      </c>
      <c r="B1" s="604"/>
      <c r="C1" s="604"/>
      <c r="D1" s="604"/>
      <c r="E1" s="604"/>
      <c r="F1" s="604"/>
      <c r="G1" s="604"/>
      <c r="H1" s="604"/>
      <c r="I1" s="604"/>
      <c r="J1" s="604"/>
      <c r="K1" s="605"/>
    </row>
    <row r="2" spans="1:11" x14ac:dyDescent="0.25">
      <c r="A2" s="606"/>
      <c r="B2" s="607"/>
      <c r="C2" s="607"/>
      <c r="D2" s="607"/>
      <c r="E2" s="607"/>
      <c r="F2" s="607"/>
      <c r="G2" s="607"/>
      <c r="H2" s="607"/>
      <c r="I2" s="607"/>
      <c r="J2" s="607"/>
      <c r="K2" s="608"/>
    </row>
    <row r="3" spans="1:11" ht="15.75" thickBot="1" x14ac:dyDescent="0.3">
      <c r="A3" s="609"/>
      <c r="B3" s="610"/>
      <c r="C3" s="610"/>
      <c r="D3" s="610"/>
      <c r="E3" s="610"/>
      <c r="F3" s="610"/>
      <c r="G3" s="610"/>
      <c r="H3" s="610"/>
      <c r="I3" s="610"/>
      <c r="J3" s="610"/>
      <c r="K3" s="611"/>
    </row>
    <row r="4" spans="1:11" x14ac:dyDescent="0.25">
      <c r="A4" s="612" t="s">
        <v>481</v>
      </c>
      <c r="B4" s="614" t="s">
        <v>736</v>
      </c>
      <c r="C4" s="615"/>
      <c r="D4" s="615"/>
      <c r="E4" s="615"/>
      <c r="F4" s="615"/>
      <c r="G4" s="615"/>
      <c r="H4" s="615"/>
      <c r="I4" s="615"/>
      <c r="J4" s="615"/>
      <c r="K4" s="616"/>
    </row>
    <row r="5" spans="1:11" ht="15.75" thickBot="1" x14ac:dyDescent="0.3">
      <c r="A5" s="613"/>
      <c r="B5" s="617"/>
      <c r="C5" s="618"/>
      <c r="D5" s="618"/>
      <c r="E5" s="618"/>
      <c r="F5" s="618"/>
      <c r="G5" s="618"/>
      <c r="H5" s="618"/>
      <c r="I5" s="618"/>
      <c r="J5" s="618"/>
      <c r="K5" s="619"/>
    </row>
    <row r="6" spans="1:11" ht="15.75" thickBot="1" x14ac:dyDescent="0.3">
      <c r="A6" s="401" t="s">
        <v>482</v>
      </c>
      <c r="B6" s="620" t="s">
        <v>536</v>
      </c>
      <c r="C6" s="621"/>
      <c r="D6" s="621"/>
      <c r="E6" s="621"/>
      <c r="F6" s="621"/>
      <c r="G6" s="621"/>
      <c r="H6" s="621"/>
      <c r="I6" s="621"/>
      <c r="J6" s="621"/>
      <c r="K6" s="622"/>
    </row>
    <row r="7" spans="1:11" ht="15.75" thickBot="1" x14ac:dyDescent="0.3">
      <c r="A7" s="401" t="s">
        <v>483</v>
      </c>
      <c r="B7" s="621" t="s">
        <v>484</v>
      </c>
      <c r="C7" s="621"/>
      <c r="D7" s="621"/>
      <c r="E7" s="621"/>
      <c r="F7" s="621"/>
      <c r="G7" s="621"/>
      <c r="H7" s="621"/>
      <c r="I7" s="621"/>
      <c r="J7" s="621"/>
      <c r="K7" s="622"/>
    </row>
    <row r="8" spans="1:11" ht="15" customHeight="1" x14ac:dyDescent="0.25">
      <c r="A8" s="623" t="s">
        <v>737</v>
      </c>
      <c r="B8" s="624"/>
      <c r="C8" s="624"/>
      <c r="D8" s="624"/>
      <c r="E8" s="625"/>
      <c r="F8" s="402"/>
      <c r="G8" s="623" t="s">
        <v>738</v>
      </c>
      <c r="H8" s="629"/>
      <c r="I8" s="629"/>
      <c r="J8" s="629"/>
      <c r="K8" s="630"/>
    </row>
    <row r="9" spans="1:11" ht="15" customHeight="1" x14ac:dyDescent="0.25">
      <c r="A9" s="626"/>
      <c r="B9" s="627"/>
      <c r="C9" s="627"/>
      <c r="D9" s="627"/>
      <c r="E9" s="628"/>
      <c r="F9" s="402"/>
      <c r="G9" s="631"/>
      <c r="H9" s="632"/>
      <c r="I9" s="632"/>
      <c r="J9" s="632"/>
      <c r="K9" s="633"/>
    </row>
    <row r="10" spans="1:11" x14ac:dyDescent="0.25">
      <c r="A10" s="598" t="s">
        <v>739</v>
      </c>
      <c r="B10" s="599"/>
      <c r="C10" s="599"/>
      <c r="D10" s="599"/>
      <c r="E10" s="599"/>
      <c r="F10" s="599"/>
      <c r="G10" s="599"/>
      <c r="H10" s="599"/>
      <c r="I10" s="599"/>
      <c r="J10" s="599"/>
      <c r="K10" s="600"/>
    </row>
    <row r="11" spans="1:11" x14ac:dyDescent="0.25">
      <c r="A11" s="403" t="s">
        <v>740</v>
      </c>
      <c r="B11" s="326" t="s">
        <v>556</v>
      </c>
      <c r="C11" s="326" t="s">
        <v>741</v>
      </c>
      <c r="D11" s="326" t="s">
        <v>742</v>
      </c>
      <c r="E11" s="327" t="s">
        <v>743</v>
      </c>
      <c r="F11" s="404"/>
      <c r="G11" s="403" t="s">
        <v>740</v>
      </c>
      <c r="H11" s="326" t="s">
        <v>556</v>
      </c>
      <c r="I11" s="326" t="s">
        <v>741</v>
      </c>
      <c r="J11" s="326" t="s">
        <v>742</v>
      </c>
      <c r="K11" s="327" t="s">
        <v>743</v>
      </c>
    </row>
    <row r="12" spans="1:11" x14ac:dyDescent="0.25">
      <c r="A12" s="403" t="s">
        <v>744</v>
      </c>
      <c r="B12" s="405">
        <v>3</v>
      </c>
      <c r="C12" s="405">
        <v>13</v>
      </c>
      <c r="D12" s="405">
        <v>19</v>
      </c>
      <c r="E12" s="405">
        <v>26</v>
      </c>
      <c r="F12" s="404"/>
      <c r="G12" s="403" t="s">
        <v>745</v>
      </c>
      <c r="H12" s="405">
        <v>5</v>
      </c>
      <c r="I12" s="405">
        <v>15</v>
      </c>
      <c r="J12" s="405">
        <v>35</v>
      </c>
      <c r="K12" s="406">
        <v>95</v>
      </c>
    </row>
    <row r="13" spans="1:11" x14ac:dyDescent="0.25">
      <c r="A13" s="403" t="s">
        <v>746</v>
      </c>
      <c r="B13" s="405">
        <v>4</v>
      </c>
      <c r="C13" s="405">
        <v>12</v>
      </c>
      <c r="D13" s="405">
        <v>28</v>
      </c>
      <c r="E13" s="405">
        <v>50</v>
      </c>
      <c r="F13" s="404"/>
      <c r="G13" s="403" t="s">
        <v>746</v>
      </c>
      <c r="H13" s="405">
        <v>11</v>
      </c>
      <c r="I13" s="405">
        <v>33</v>
      </c>
      <c r="J13" s="407">
        <v>65</v>
      </c>
      <c r="K13" s="406">
        <v>100</v>
      </c>
    </row>
    <row r="14" spans="1:11" x14ac:dyDescent="0.25">
      <c r="A14" s="403" t="s">
        <v>721</v>
      </c>
      <c r="B14" s="405">
        <v>3</v>
      </c>
      <c r="C14" s="405">
        <v>4</v>
      </c>
      <c r="D14" s="405">
        <v>60</v>
      </c>
      <c r="E14" s="407">
        <v>96</v>
      </c>
      <c r="F14" s="404"/>
      <c r="G14" s="403" t="s">
        <v>721</v>
      </c>
      <c r="H14" s="405">
        <v>10</v>
      </c>
      <c r="I14" s="405">
        <v>60</v>
      </c>
      <c r="J14" s="407">
        <v>92</v>
      </c>
      <c r="K14" s="406">
        <v>92</v>
      </c>
    </row>
    <row r="15" spans="1:11" x14ac:dyDescent="0.25">
      <c r="A15" s="403" t="s">
        <v>747</v>
      </c>
      <c r="B15" s="405">
        <v>5</v>
      </c>
      <c r="C15" s="405">
        <v>9</v>
      </c>
      <c r="D15" s="407">
        <v>85</v>
      </c>
      <c r="E15" s="407">
        <v>100</v>
      </c>
      <c r="F15" s="404"/>
      <c r="G15" s="403" t="s">
        <v>747</v>
      </c>
      <c r="H15" s="405">
        <v>23</v>
      </c>
      <c r="I15" s="407">
        <v>87</v>
      </c>
      <c r="J15" s="407">
        <v>100</v>
      </c>
      <c r="K15" s="406">
        <v>100</v>
      </c>
    </row>
    <row r="16" spans="1:11" x14ac:dyDescent="0.25">
      <c r="A16" s="598" t="s">
        <v>748</v>
      </c>
      <c r="B16" s="599"/>
      <c r="C16" s="599"/>
      <c r="D16" s="599"/>
      <c r="E16" s="599"/>
      <c r="F16" s="599"/>
      <c r="G16" s="599"/>
      <c r="H16" s="599"/>
      <c r="I16" s="599"/>
      <c r="J16" s="599"/>
      <c r="K16" s="600"/>
    </row>
    <row r="17" spans="1:13" x14ac:dyDescent="0.25">
      <c r="A17" s="403" t="s">
        <v>740</v>
      </c>
      <c r="B17" s="326" t="s">
        <v>556</v>
      </c>
      <c r="C17" s="326" t="s">
        <v>741</v>
      </c>
      <c r="D17" s="326" t="s">
        <v>742</v>
      </c>
      <c r="E17" s="327" t="s">
        <v>743</v>
      </c>
      <c r="F17" s="404"/>
      <c r="G17" s="403" t="s">
        <v>740</v>
      </c>
      <c r="H17" s="326" t="s">
        <v>556</v>
      </c>
      <c r="I17" s="326" t="s">
        <v>741</v>
      </c>
      <c r="J17" s="326" t="s">
        <v>742</v>
      </c>
      <c r="K17" s="327" t="s">
        <v>743</v>
      </c>
    </row>
    <row r="18" spans="1:13" x14ac:dyDescent="0.25">
      <c r="A18" s="403" t="s">
        <v>744</v>
      </c>
      <c r="B18" s="405">
        <v>4</v>
      </c>
      <c r="C18" s="405">
        <v>17</v>
      </c>
      <c r="D18" s="405">
        <v>47</v>
      </c>
      <c r="E18" s="407">
        <v>90</v>
      </c>
      <c r="F18" s="404"/>
      <c r="G18" s="403" t="s">
        <v>745</v>
      </c>
      <c r="H18" s="405">
        <v>8</v>
      </c>
      <c r="I18" s="405">
        <v>56</v>
      </c>
      <c r="J18" s="407">
        <v>92</v>
      </c>
      <c r="K18" s="406">
        <v>93</v>
      </c>
    </row>
    <row r="19" spans="1:13" x14ac:dyDescent="0.25">
      <c r="A19" s="403" t="s">
        <v>746</v>
      </c>
      <c r="B19" s="405">
        <v>6</v>
      </c>
      <c r="C19" s="405">
        <v>22</v>
      </c>
      <c r="D19" s="407">
        <v>70</v>
      </c>
      <c r="E19" s="407">
        <v>100</v>
      </c>
      <c r="F19" s="404"/>
      <c r="G19" s="403" t="s">
        <v>746</v>
      </c>
      <c r="H19" s="405">
        <v>17</v>
      </c>
      <c r="I19" s="407">
        <v>75</v>
      </c>
      <c r="J19" s="407">
        <v>100</v>
      </c>
      <c r="K19" s="406">
        <v>100</v>
      </c>
    </row>
    <row r="20" spans="1:13" x14ac:dyDescent="0.25">
      <c r="A20" s="403" t="s">
        <v>721</v>
      </c>
      <c r="B20" s="405">
        <v>3</v>
      </c>
      <c r="C20" s="405">
        <v>7</v>
      </c>
      <c r="D20" s="405">
        <v>29</v>
      </c>
      <c r="E20" s="407">
        <v>70</v>
      </c>
      <c r="F20" s="404"/>
      <c r="G20" s="403" t="s">
        <v>721</v>
      </c>
      <c r="H20" s="405">
        <v>6</v>
      </c>
      <c r="I20" s="405">
        <v>32</v>
      </c>
      <c r="J20" s="407">
        <v>90</v>
      </c>
      <c r="K20" s="406">
        <v>92</v>
      </c>
    </row>
    <row r="21" spans="1:13" x14ac:dyDescent="0.25">
      <c r="A21" s="403" t="s">
        <v>747</v>
      </c>
      <c r="B21" s="405">
        <v>4</v>
      </c>
      <c r="C21" s="405">
        <v>7</v>
      </c>
      <c r="D21" s="405">
        <v>58</v>
      </c>
      <c r="E21" s="407">
        <v>96</v>
      </c>
      <c r="F21" s="404"/>
      <c r="G21" s="403" t="s">
        <v>747</v>
      </c>
      <c r="H21" s="405">
        <v>17</v>
      </c>
      <c r="I21" s="407">
        <v>65</v>
      </c>
      <c r="J21" s="407">
        <v>100</v>
      </c>
      <c r="K21" s="406">
        <v>100</v>
      </c>
    </row>
    <row r="22" spans="1:13" hidden="1" x14ac:dyDescent="0.25">
      <c r="A22" s="598" t="s">
        <v>749</v>
      </c>
      <c r="B22" s="599"/>
      <c r="C22" s="599"/>
      <c r="D22" s="599"/>
      <c r="E22" s="599"/>
      <c r="F22" s="599"/>
      <c r="G22" s="599"/>
      <c r="H22" s="599"/>
      <c r="I22" s="599"/>
      <c r="J22" s="599"/>
      <c r="K22" s="600"/>
    </row>
    <row r="23" spans="1:13" hidden="1" x14ac:dyDescent="0.25">
      <c r="A23" s="403" t="s">
        <v>740</v>
      </c>
      <c r="B23" s="326" t="s">
        <v>556</v>
      </c>
      <c r="C23" s="326" t="s">
        <v>741</v>
      </c>
      <c r="D23" s="326" t="s">
        <v>742</v>
      </c>
      <c r="E23" s="327" t="s">
        <v>743</v>
      </c>
      <c r="F23" s="404"/>
      <c r="G23" s="403" t="s">
        <v>740</v>
      </c>
      <c r="H23" s="326" t="s">
        <v>556</v>
      </c>
      <c r="I23" s="326" t="s">
        <v>741</v>
      </c>
      <c r="J23" s="326" t="s">
        <v>742</v>
      </c>
      <c r="K23" s="327" t="s">
        <v>743</v>
      </c>
    </row>
    <row r="24" spans="1:13" hidden="1" x14ac:dyDescent="0.25">
      <c r="A24" s="403" t="s">
        <v>744</v>
      </c>
      <c r="B24" s="408">
        <v>4</v>
      </c>
      <c r="C24" s="408">
        <v>7</v>
      </c>
      <c r="D24" s="408">
        <v>9</v>
      </c>
      <c r="E24" s="408">
        <v>11</v>
      </c>
      <c r="F24" s="404"/>
      <c r="G24" s="403" t="s">
        <v>745</v>
      </c>
      <c r="H24" s="408">
        <v>8</v>
      </c>
      <c r="I24" s="408">
        <v>15</v>
      </c>
      <c r="J24" s="408">
        <v>29</v>
      </c>
      <c r="K24" s="409">
        <v>45</v>
      </c>
      <c r="L24" s="410"/>
    </row>
    <row r="25" spans="1:13" hidden="1" x14ac:dyDescent="0.25">
      <c r="A25" s="403" t="s">
        <v>746</v>
      </c>
      <c r="B25" s="408">
        <v>6</v>
      </c>
      <c r="C25" s="408">
        <v>11</v>
      </c>
      <c r="D25" s="408">
        <v>13</v>
      </c>
      <c r="E25" s="408">
        <v>18</v>
      </c>
      <c r="F25" s="404"/>
      <c r="G25" s="403" t="s">
        <v>746</v>
      </c>
      <c r="H25" s="408">
        <v>12</v>
      </c>
      <c r="I25" s="408">
        <v>18</v>
      </c>
      <c r="J25" s="408">
        <v>40</v>
      </c>
      <c r="K25" s="409">
        <v>55</v>
      </c>
      <c r="L25" s="410"/>
    </row>
    <row r="26" spans="1:13" hidden="1" x14ac:dyDescent="0.25">
      <c r="A26" s="403" t="s">
        <v>750</v>
      </c>
      <c r="B26" s="408"/>
      <c r="C26" s="408"/>
      <c r="D26" s="408"/>
      <c r="E26" s="411"/>
      <c r="F26" s="404"/>
      <c r="G26" s="403" t="s">
        <v>750</v>
      </c>
      <c r="H26" s="408"/>
      <c r="I26" s="408"/>
      <c r="J26" s="408"/>
      <c r="K26" s="409"/>
    </row>
    <row r="27" spans="1:13" hidden="1" x14ac:dyDescent="0.25">
      <c r="A27" s="403" t="s">
        <v>721</v>
      </c>
      <c r="B27" s="408">
        <v>4</v>
      </c>
      <c r="C27" s="408">
        <v>5</v>
      </c>
      <c r="D27" s="408">
        <v>8</v>
      </c>
      <c r="E27" s="411">
        <v>10</v>
      </c>
      <c r="F27" s="404"/>
      <c r="G27" s="403" t="s">
        <v>721</v>
      </c>
      <c r="H27" s="408">
        <v>6</v>
      </c>
      <c r="I27" s="408">
        <v>13</v>
      </c>
      <c r="J27" s="408">
        <v>20</v>
      </c>
      <c r="K27" s="409">
        <v>45</v>
      </c>
      <c r="L27" s="601"/>
      <c r="M27" s="602"/>
    </row>
    <row r="28" spans="1:13" hidden="1" x14ac:dyDescent="0.25">
      <c r="A28" s="403" t="s">
        <v>747</v>
      </c>
      <c r="B28" s="408">
        <v>6</v>
      </c>
      <c r="C28" s="408">
        <v>8</v>
      </c>
      <c r="D28" s="412">
        <v>10</v>
      </c>
      <c r="E28" s="411">
        <v>18</v>
      </c>
      <c r="F28" s="404"/>
      <c r="G28" s="403" t="s">
        <v>747</v>
      </c>
      <c r="H28" s="408">
        <v>7</v>
      </c>
      <c r="I28" s="408">
        <v>13</v>
      </c>
      <c r="J28" s="408">
        <v>32</v>
      </c>
      <c r="K28" s="409">
        <v>50</v>
      </c>
    </row>
    <row r="29" spans="1:13" x14ac:dyDescent="0.25">
      <c r="A29" s="598" t="s">
        <v>751</v>
      </c>
      <c r="B29" s="599"/>
      <c r="C29" s="599"/>
      <c r="D29" s="599"/>
      <c r="E29" s="599"/>
      <c r="F29" s="599"/>
      <c r="G29" s="599"/>
      <c r="H29" s="599"/>
      <c r="I29" s="599"/>
      <c r="J29" s="599"/>
      <c r="K29" s="600"/>
    </row>
    <row r="30" spans="1:13" x14ac:dyDescent="0.25">
      <c r="A30" s="403" t="s">
        <v>740</v>
      </c>
      <c r="B30" s="326" t="s">
        <v>556</v>
      </c>
      <c r="C30" s="326" t="s">
        <v>741</v>
      </c>
      <c r="D30" s="326" t="s">
        <v>742</v>
      </c>
      <c r="E30" s="327" t="s">
        <v>743</v>
      </c>
      <c r="F30" s="404"/>
      <c r="G30" s="403" t="s">
        <v>740</v>
      </c>
      <c r="H30" s="326" t="s">
        <v>556</v>
      </c>
      <c r="I30" s="326" t="s">
        <v>741</v>
      </c>
      <c r="J30" s="326" t="s">
        <v>742</v>
      </c>
      <c r="K30" s="327" t="s">
        <v>743</v>
      </c>
    </row>
    <row r="31" spans="1:13" x14ac:dyDescent="0.25">
      <c r="A31" s="403" t="s">
        <v>744</v>
      </c>
      <c r="B31" s="405">
        <v>5</v>
      </c>
      <c r="C31" s="405">
        <v>23</v>
      </c>
      <c r="D31" s="407">
        <v>65</v>
      </c>
      <c r="E31" s="407">
        <v>90</v>
      </c>
      <c r="F31" s="404"/>
      <c r="G31" s="403" t="s">
        <v>745</v>
      </c>
      <c r="H31" s="405">
        <v>18</v>
      </c>
      <c r="I31" s="407">
        <v>90</v>
      </c>
      <c r="J31" s="407">
        <v>100</v>
      </c>
      <c r="K31" s="406">
        <v>100</v>
      </c>
    </row>
    <row r="32" spans="1:13" x14ac:dyDescent="0.25">
      <c r="A32" s="403" t="s">
        <v>746</v>
      </c>
      <c r="B32" s="405">
        <v>11</v>
      </c>
      <c r="C32" s="405">
        <v>37</v>
      </c>
      <c r="D32" s="407">
        <v>90</v>
      </c>
      <c r="E32" s="407">
        <v>100</v>
      </c>
      <c r="F32" s="404"/>
      <c r="G32" s="403" t="s">
        <v>746</v>
      </c>
      <c r="H32" s="405">
        <v>22</v>
      </c>
      <c r="I32" s="407">
        <v>100</v>
      </c>
      <c r="J32" s="407">
        <v>100</v>
      </c>
      <c r="K32" s="406">
        <v>100</v>
      </c>
    </row>
    <row r="33" spans="1:11" x14ac:dyDescent="0.25">
      <c r="A33" s="403" t="s">
        <v>721</v>
      </c>
      <c r="B33" s="405">
        <v>3</v>
      </c>
      <c r="C33" s="405">
        <v>20</v>
      </c>
      <c r="D33" s="407">
        <v>62</v>
      </c>
      <c r="E33" s="407">
        <v>90</v>
      </c>
      <c r="F33" s="404"/>
      <c r="G33" s="403" t="s">
        <v>721</v>
      </c>
      <c r="H33" s="405">
        <v>13</v>
      </c>
      <c r="I33" s="407">
        <v>80</v>
      </c>
      <c r="J33" s="407">
        <v>100</v>
      </c>
      <c r="K33" s="406">
        <v>100</v>
      </c>
    </row>
    <row r="34" spans="1:11" ht="15.75" thickBot="1" x14ac:dyDescent="0.3">
      <c r="A34" s="403" t="s">
        <v>747</v>
      </c>
      <c r="B34" s="413">
        <v>10</v>
      </c>
      <c r="C34" s="413">
        <v>37</v>
      </c>
      <c r="D34" s="414">
        <v>90</v>
      </c>
      <c r="E34" s="414">
        <v>100</v>
      </c>
      <c r="F34" s="404"/>
      <c r="G34" s="403" t="s">
        <v>747</v>
      </c>
      <c r="H34" s="413">
        <v>22</v>
      </c>
      <c r="I34" s="414">
        <v>95</v>
      </c>
      <c r="J34" s="414">
        <v>100</v>
      </c>
      <c r="K34" s="415">
        <v>100</v>
      </c>
    </row>
    <row r="35" spans="1:11" x14ac:dyDescent="0.25">
      <c r="A35" s="598" t="s">
        <v>752</v>
      </c>
      <c r="B35" s="599"/>
      <c r="C35" s="599"/>
      <c r="D35" s="599"/>
      <c r="E35" s="599"/>
      <c r="F35" s="599"/>
      <c r="G35" s="599"/>
      <c r="H35" s="599"/>
      <c r="I35" s="599"/>
      <c r="J35" s="599"/>
      <c r="K35" s="600"/>
    </row>
    <row r="36" spans="1:11" x14ac:dyDescent="0.25">
      <c r="A36" s="403" t="s">
        <v>740</v>
      </c>
      <c r="B36" s="326" t="s">
        <v>556</v>
      </c>
      <c r="C36" s="326" t="s">
        <v>741</v>
      </c>
      <c r="D36" s="326" t="s">
        <v>742</v>
      </c>
      <c r="E36" s="327" t="s">
        <v>743</v>
      </c>
      <c r="F36" s="404"/>
      <c r="G36" s="403" t="s">
        <v>740</v>
      </c>
      <c r="H36" s="326" t="s">
        <v>556</v>
      </c>
      <c r="I36" s="326" t="s">
        <v>741</v>
      </c>
      <c r="J36" s="326" t="s">
        <v>742</v>
      </c>
      <c r="K36" s="327" t="s">
        <v>743</v>
      </c>
    </row>
    <row r="37" spans="1:11" x14ac:dyDescent="0.25">
      <c r="A37" s="403" t="s">
        <v>744</v>
      </c>
      <c r="B37" s="408">
        <v>8</v>
      </c>
      <c r="C37" s="408">
        <v>52</v>
      </c>
      <c r="D37" s="407">
        <v>75</v>
      </c>
      <c r="E37" s="408" t="s">
        <v>77</v>
      </c>
      <c r="F37" s="404"/>
      <c r="G37" s="403" t="s">
        <v>745</v>
      </c>
      <c r="H37" s="408" t="s">
        <v>77</v>
      </c>
      <c r="I37" s="408" t="s">
        <v>77</v>
      </c>
      <c r="J37" s="408" t="s">
        <v>77</v>
      </c>
      <c r="K37" s="408" t="s">
        <v>77</v>
      </c>
    </row>
    <row r="38" spans="1:11" x14ac:dyDescent="0.25">
      <c r="A38" s="403" t="s">
        <v>746</v>
      </c>
      <c r="B38" s="408">
        <v>13</v>
      </c>
      <c r="C38" s="408">
        <v>35</v>
      </c>
      <c r="D38" s="407">
        <v>90</v>
      </c>
      <c r="E38" s="408" t="s">
        <v>77</v>
      </c>
      <c r="F38" s="404"/>
      <c r="G38" s="403" t="s">
        <v>746</v>
      </c>
      <c r="H38" s="408" t="s">
        <v>77</v>
      </c>
      <c r="I38" s="408" t="s">
        <v>77</v>
      </c>
      <c r="J38" s="408" t="s">
        <v>77</v>
      </c>
      <c r="K38" s="408" t="s">
        <v>77</v>
      </c>
    </row>
    <row r="39" spans="1:11" x14ac:dyDescent="0.25">
      <c r="A39" s="403" t="s">
        <v>721</v>
      </c>
      <c r="B39" s="408">
        <v>8</v>
      </c>
      <c r="C39" s="408">
        <v>45</v>
      </c>
      <c r="D39" s="407">
        <v>73</v>
      </c>
      <c r="E39" s="408" t="s">
        <v>77</v>
      </c>
      <c r="F39" s="404"/>
      <c r="G39" s="403" t="s">
        <v>721</v>
      </c>
      <c r="H39" s="408" t="s">
        <v>77</v>
      </c>
      <c r="I39" s="408" t="s">
        <v>77</v>
      </c>
      <c r="J39" s="408" t="s">
        <v>77</v>
      </c>
      <c r="K39" s="408" t="s">
        <v>77</v>
      </c>
    </row>
    <row r="40" spans="1:11" ht="15.75" thickBot="1" x14ac:dyDescent="0.3">
      <c r="A40" s="403" t="s">
        <v>747</v>
      </c>
      <c r="B40" s="408">
        <v>11</v>
      </c>
      <c r="C40" s="408">
        <v>30</v>
      </c>
      <c r="D40" s="414">
        <v>90</v>
      </c>
      <c r="E40" s="408" t="s">
        <v>77</v>
      </c>
      <c r="F40" s="404"/>
      <c r="G40" s="403" t="s">
        <v>747</v>
      </c>
      <c r="H40" s="408" t="s">
        <v>77</v>
      </c>
      <c r="I40" s="408" t="s">
        <v>77</v>
      </c>
      <c r="J40" s="408" t="s">
        <v>77</v>
      </c>
      <c r="K40" s="408" t="s">
        <v>77</v>
      </c>
    </row>
    <row r="41" spans="1:11" x14ac:dyDescent="0.25">
      <c r="A41" s="598" t="s">
        <v>753</v>
      </c>
      <c r="B41" s="599"/>
      <c r="C41" s="599"/>
      <c r="D41" s="599"/>
      <c r="E41" s="599"/>
      <c r="F41" s="599"/>
      <c r="G41" s="599"/>
      <c r="H41" s="599"/>
      <c r="I41" s="599"/>
      <c r="J41" s="599"/>
      <c r="K41" s="600"/>
    </row>
    <row r="42" spans="1:11" x14ac:dyDescent="0.25">
      <c r="A42" s="403" t="s">
        <v>740</v>
      </c>
      <c r="B42" s="326" t="s">
        <v>556</v>
      </c>
      <c r="C42" s="326" t="s">
        <v>741</v>
      </c>
      <c r="D42" s="326" t="s">
        <v>742</v>
      </c>
      <c r="E42" s="327" t="s">
        <v>743</v>
      </c>
      <c r="F42" s="404"/>
      <c r="G42" s="403" t="s">
        <v>740</v>
      </c>
      <c r="H42" s="326" t="s">
        <v>556</v>
      </c>
      <c r="I42" s="326" t="s">
        <v>741</v>
      </c>
      <c r="J42" s="326" t="s">
        <v>742</v>
      </c>
      <c r="K42" s="327" t="s">
        <v>743</v>
      </c>
    </row>
    <row r="43" spans="1:11" x14ac:dyDescent="0.25">
      <c r="A43" s="403" t="s">
        <v>754</v>
      </c>
      <c r="B43" s="408">
        <v>10</v>
      </c>
      <c r="C43" s="407">
        <v>75</v>
      </c>
      <c r="D43" s="408" t="s">
        <v>77</v>
      </c>
      <c r="E43" s="408" t="s">
        <v>77</v>
      </c>
      <c r="F43" s="404"/>
      <c r="G43" s="403" t="s">
        <v>745</v>
      </c>
      <c r="H43" s="408" t="s">
        <v>77</v>
      </c>
      <c r="I43" s="408" t="s">
        <v>77</v>
      </c>
      <c r="J43" s="408" t="s">
        <v>77</v>
      </c>
      <c r="K43" s="408" t="s">
        <v>77</v>
      </c>
    </row>
    <row r="44" spans="1:11" x14ac:dyDescent="0.25">
      <c r="A44" s="403" t="s">
        <v>755</v>
      </c>
      <c r="B44" s="408">
        <v>13</v>
      </c>
      <c r="C44" s="407">
        <v>90</v>
      </c>
      <c r="D44" s="408" t="s">
        <v>77</v>
      </c>
      <c r="E44" s="408" t="s">
        <v>77</v>
      </c>
      <c r="F44" s="404"/>
      <c r="G44" s="403" t="s">
        <v>746</v>
      </c>
      <c r="H44" s="408" t="s">
        <v>77</v>
      </c>
      <c r="I44" s="408" t="s">
        <v>77</v>
      </c>
      <c r="J44" s="408" t="s">
        <v>77</v>
      </c>
      <c r="K44" s="408" t="s">
        <v>77</v>
      </c>
    </row>
    <row r="45" spans="1:11" x14ac:dyDescent="0.25">
      <c r="A45" s="403" t="s">
        <v>756</v>
      </c>
      <c r="B45" s="408">
        <v>9</v>
      </c>
      <c r="C45" s="407">
        <v>73</v>
      </c>
      <c r="D45" s="408" t="s">
        <v>77</v>
      </c>
      <c r="E45" s="408" t="s">
        <v>77</v>
      </c>
      <c r="F45" s="404"/>
      <c r="G45" s="403" t="s">
        <v>721</v>
      </c>
      <c r="H45" s="408" t="s">
        <v>77</v>
      </c>
      <c r="I45" s="408" t="s">
        <v>77</v>
      </c>
      <c r="J45" s="408" t="s">
        <v>77</v>
      </c>
      <c r="K45" s="408" t="s">
        <v>77</v>
      </c>
    </row>
    <row r="46" spans="1:11" ht="15.75" thickBot="1" x14ac:dyDescent="0.3">
      <c r="A46" s="403" t="s">
        <v>757</v>
      </c>
      <c r="B46" s="408">
        <v>12</v>
      </c>
      <c r="C46" s="414">
        <v>90</v>
      </c>
      <c r="D46" s="408" t="s">
        <v>77</v>
      </c>
      <c r="E46" s="408" t="s">
        <v>77</v>
      </c>
      <c r="F46" s="404"/>
      <c r="G46" s="403" t="s">
        <v>747</v>
      </c>
      <c r="H46" s="408" t="s">
        <v>77</v>
      </c>
      <c r="I46" s="408" t="s">
        <v>77</v>
      </c>
      <c r="J46" s="408" t="s">
        <v>77</v>
      </c>
      <c r="K46" s="408" t="s">
        <v>77</v>
      </c>
    </row>
    <row r="47" spans="1:11" x14ac:dyDescent="0.25">
      <c r="A47" s="598" t="s">
        <v>758</v>
      </c>
      <c r="B47" s="599"/>
      <c r="C47" s="599"/>
      <c r="D47" s="599"/>
      <c r="E47" s="599"/>
      <c r="F47" s="599"/>
      <c r="G47" s="599"/>
      <c r="H47" s="599"/>
      <c r="I47" s="599"/>
      <c r="J47" s="599"/>
      <c r="K47" s="600"/>
    </row>
    <row r="48" spans="1:11" x14ac:dyDescent="0.25">
      <c r="A48" s="403" t="s">
        <v>740</v>
      </c>
      <c r="B48" s="326" t="s">
        <v>556</v>
      </c>
      <c r="C48" s="326" t="s">
        <v>741</v>
      </c>
      <c r="D48" s="326" t="s">
        <v>742</v>
      </c>
      <c r="E48" s="327" t="s">
        <v>743</v>
      </c>
      <c r="F48" s="404"/>
      <c r="G48" s="403" t="s">
        <v>740</v>
      </c>
      <c r="H48" s="326" t="s">
        <v>556</v>
      </c>
      <c r="I48" s="326" t="s">
        <v>741</v>
      </c>
      <c r="J48" s="326" t="s">
        <v>742</v>
      </c>
      <c r="K48" s="327" t="s">
        <v>743</v>
      </c>
    </row>
    <row r="49" spans="1:11" x14ac:dyDescent="0.25">
      <c r="A49" s="403" t="s">
        <v>754</v>
      </c>
      <c r="B49" s="416">
        <v>10</v>
      </c>
      <c r="C49" s="417">
        <v>42</v>
      </c>
      <c r="D49" s="408" t="s">
        <v>77</v>
      </c>
      <c r="E49" s="408" t="s">
        <v>77</v>
      </c>
      <c r="F49" s="404"/>
      <c r="G49" s="403" t="s">
        <v>745</v>
      </c>
      <c r="H49" s="408" t="s">
        <v>77</v>
      </c>
      <c r="I49" s="408" t="s">
        <v>77</v>
      </c>
      <c r="J49" s="408" t="s">
        <v>77</v>
      </c>
      <c r="K49" s="408" t="s">
        <v>77</v>
      </c>
    </row>
    <row r="50" spans="1:11" x14ac:dyDescent="0.25">
      <c r="A50" s="403" t="s">
        <v>755</v>
      </c>
      <c r="B50" s="416">
        <v>13</v>
      </c>
      <c r="C50" s="417">
        <v>55</v>
      </c>
      <c r="D50" s="408" t="s">
        <v>77</v>
      </c>
      <c r="E50" s="408" t="s">
        <v>77</v>
      </c>
      <c r="F50" s="404"/>
      <c r="G50" s="403" t="s">
        <v>746</v>
      </c>
      <c r="H50" s="408" t="s">
        <v>77</v>
      </c>
      <c r="I50" s="408" t="s">
        <v>77</v>
      </c>
      <c r="J50" s="408" t="s">
        <v>77</v>
      </c>
      <c r="K50" s="408" t="s">
        <v>77</v>
      </c>
    </row>
    <row r="51" spans="1:11" x14ac:dyDescent="0.25">
      <c r="A51" s="403" t="s">
        <v>756</v>
      </c>
      <c r="B51" s="416">
        <v>9</v>
      </c>
      <c r="C51" s="417">
        <v>40</v>
      </c>
      <c r="D51" s="408" t="s">
        <v>77</v>
      </c>
      <c r="E51" s="408" t="s">
        <v>77</v>
      </c>
      <c r="F51" s="404"/>
      <c r="G51" s="403" t="s">
        <v>721</v>
      </c>
      <c r="H51" s="408" t="s">
        <v>77</v>
      </c>
      <c r="I51" s="408" t="s">
        <v>77</v>
      </c>
      <c r="J51" s="408" t="s">
        <v>77</v>
      </c>
      <c r="K51" s="408" t="s">
        <v>77</v>
      </c>
    </row>
    <row r="52" spans="1:11" x14ac:dyDescent="0.25">
      <c r="A52" s="403" t="s">
        <v>757</v>
      </c>
      <c r="B52" s="416">
        <v>12</v>
      </c>
      <c r="C52" s="417">
        <v>51</v>
      </c>
      <c r="D52" s="408" t="s">
        <v>77</v>
      </c>
      <c r="E52" s="408" t="s">
        <v>77</v>
      </c>
      <c r="F52" s="404"/>
      <c r="G52" s="403" t="s">
        <v>747</v>
      </c>
      <c r="H52" s="408" t="s">
        <v>77</v>
      </c>
      <c r="I52" s="408" t="s">
        <v>77</v>
      </c>
      <c r="J52" s="408" t="s">
        <v>77</v>
      </c>
      <c r="K52" s="408" t="s">
        <v>77</v>
      </c>
    </row>
    <row r="53" spans="1:11" x14ac:dyDescent="0.25">
      <c r="A53" s="598" t="s">
        <v>759</v>
      </c>
      <c r="B53" s="599"/>
      <c r="C53" s="599"/>
      <c r="D53" s="599"/>
      <c r="E53" s="599"/>
      <c r="F53" s="599"/>
      <c r="G53" s="599"/>
      <c r="H53" s="599"/>
      <c r="I53" s="599"/>
      <c r="J53" s="599"/>
      <c r="K53" s="600"/>
    </row>
    <row r="54" spans="1:11" x14ac:dyDescent="0.25">
      <c r="A54" s="403" t="s">
        <v>740</v>
      </c>
      <c r="B54" s="326" t="s">
        <v>556</v>
      </c>
      <c r="C54" s="326" t="s">
        <v>741</v>
      </c>
      <c r="D54" s="326" t="s">
        <v>742</v>
      </c>
      <c r="E54" s="327" t="s">
        <v>743</v>
      </c>
      <c r="F54" s="404"/>
      <c r="G54" s="403" t="s">
        <v>740</v>
      </c>
      <c r="H54" s="326" t="s">
        <v>556</v>
      </c>
      <c r="I54" s="326" t="s">
        <v>741</v>
      </c>
      <c r="J54" s="326" t="s">
        <v>742</v>
      </c>
      <c r="K54" s="327" t="s">
        <v>743</v>
      </c>
    </row>
    <row r="55" spans="1:11" x14ac:dyDescent="0.25">
      <c r="A55" s="403" t="s">
        <v>754</v>
      </c>
      <c r="B55" s="416">
        <v>10</v>
      </c>
      <c r="C55" s="417">
        <v>41</v>
      </c>
      <c r="D55" s="408" t="s">
        <v>77</v>
      </c>
      <c r="E55" s="408" t="s">
        <v>77</v>
      </c>
      <c r="F55" s="404"/>
      <c r="G55" s="403" t="s">
        <v>745</v>
      </c>
      <c r="H55" s="408" t="s">
        <v>77</v>
      </c>
      <c r="I55" s="408" t="s">
        <v>77</v>
      </c>
      <c r="J55" s="408" t="s">
        <v>77</v>
      </c>
      <c r="K55" s="408" t="s">
        <v>77</v>
      </c>
    </row>
    <row r="56" spans="1:11" x14ac:dyDescent="0.25">
      <c r="A56" s="403" t="s">
        <v>755</v>
      </c>
      <c r="B56" s="416">
        <v>14</v>
      </c>
      <c r="C56" s="417">
        <v>55</v>
      </c>
      <c r="D56" s="408" t="s">
        <v>77</v>
      </c>
      <c r="E56" s="408" t="s">
        <v>77</v>
      </c>
      <c r="F56" s="404"/>
      <c r="G56" s="403" t="s">
        <v>746</v>
      </c>
      <c r="H56" s="408" t="s">
        <v>77</v>
      </c>
      <c r="I56" s="408" t="s">
        <v>77</v>
      </c>
      <c r="J56" s="408" t="s">
        <v>77</v>
      </c>
      <c r="K56" s="408" t="s">
        <v>77</v>
      </c>
    </row>
    <row r="57" spans="1:11" x14ac:dyDescent="0.25">
      <c r="A57" s="403" t="s">
        <v>756</v>
      </c>
      <c r="B57" s="416">
        <v>9</v>
      </c>
      <c r="C57" s="417">
        <v>40</v>
      </c>
      <c r="D57" s="408" t="s">
        <v>77</v>
      </c>
      <c r="E57" s="408" t="s">
        <v>77</v>
      </c>
      <c r="F57" s="404"/>
      <c r="G57" s="403" t="s">
        <v>721</v>
      </c>
      <c r="H57" s="408" t="s">
        <v>77</v>
      </c>
      <c r="I57" s="408" t="s">
        <v>77</v>
      </c>
      <c r="J57" s="408" t="s">
        <v>77</v>
      </c>
      <c r="K57" s="408" t="s">
        <v>77</v>
      </c>
    </row>
    <row r="58" spans="1:11" x14ac:dyDescent="0.25">
      <c r="A58" s="403" t="s">
        <v>757</v>
      </c>
      <c r="B58" s="416">
        <v>13</v>
      </c>
      <c r="C58" s="417">
        <v>51</v>
      </c>
      <c r="D58" s="408" t="s">
        <v>77</v>
      </c>
      <c r="E58" s="408" t="s">
        <v>77</v>
      </c>
      <c r="F58" s="404"/>
      <c r="G58" s="403" t="s">
        <v>747</v>
      </c>
      <c r="H58" s="408" t="s">
        <v>77</v>
      </c>
      <c r="I58" s="408" t="s">
        <v>77</v>
      </c>
      <c r="J58" s="408" t="s">
        <v>77</v>
      </c>
      <c r="K58" s="408" t="s">
        <v>77</v>
      </c>
    </row>
    <row r="59" spans="1:11" x14ac:dyDescent="0.25">
      <c r="A59" s="598" t="s">
        <v>760</v>
      </c>
      <c r="B59" s="599"/>
      <c r="C59" s="599"/>
      <c r="D59" s="599"/>
      <c r="E59" s="599"/>
      <c r="F59" s="599"/>
      <c r="G59" s="599"/>
      <c r="H59" s="599"/>
      <c r="I59" s="599"/>
      <c r="J59" s="599"/>
      <c r="K59" s="600"/>
    </row>
    <row r="60" spans="1:11" x14ac:dyDescent="0.25">
      <c r="A60" s="403" t="s">
        <v>740</v>
      </c>
      <c r="B60" s="326" t="s">
        <v>556</v>
      </c>
      <c r="C60" s="326" t="s">
        <v>741</v>
      </c>
      <c r="D60" s="326" t="s">
        <v>742</v>
      </c>
      <c r="E60" s="327" t="s">
        <v>743</v>
      </c>
      <c r="F60" s="404"/>
      <c r="G60" s="403" t="s">
        <v>740</v>
      </c>
      <c r="H60" s="326" t="s">
        <v>556</v>
      </c>
      <c r="I60" s="326" t="s">
        <v>741</v>
      </c>
      <c r="J60" s="326" t="s">
        <v>742</v>
      </c>
      <c r="K60" s="327" t="s">
        <v>743</v>
      </c>
    </row>
    <row r="61" spans="1:11" x14ac:dyDescent="0.25">
      <c r="A61" s="403" t="s">
        <v>754</v>
      </c>
      <c r="B61" s="416">
        <v>18</v>
      </c>
      <c r="C61" s="417">
        <v>43</v>
      </c>
      <c r="D61" s="408" t="s">
        <v>77</v>
      </c>
      <c r="E61" s="408" t="s">
        <v>77</v>
      </c>
      <c r="F61" s="404"/>
      <c r="G61" s="403" t="s">
        <v>745</v>
      </c>
      <c r="H61" s="408" t="s">
        <v>77</v>
      </c>
      <c r="I61" s="408" t="s">
        <v>77</v>
      </c>
      <c r="J61" s="408" t="s">
        <v>77</v>
      </c>
      <c r="K61" s="408" t="s">
        <v>77</v>
      </c>
    </row>
    <row r="62" spans="1:11" x14ac:dyDescent="0.25">
      <c r="A62" s="403" t="s">
        <v>755</v>
      </c>
      <c r="B62" s="416">
        <v>12</v>
      </c>
      <c r="C62" s="417">
        <v>58</v>
      </c>
      <c r="D62" s="408" t="s">
        <v>77</v>
      </c>
      <c r="E62" s="408" t="s">
        <v>77</v>
      </c>
      <c r="F62" s="404"/>
      <c r="G62" s="403" t="s">
        <v>746</v>
      </c>
      <c r="H62" s="408" t="s">
        <v>77</v>
      </c>
      <c r="I62" s="408" t="s">
        <v>77</v>
      </c>
      <c r="J62" s="408" t="s">
        <v>77</v>
      </c>
      <c r="K62" s="408" t="s">
        <v>77</v>
      </c>
    </row>
    <row r="63" spans="1:11" x14ac:dyDescent="0.25">
      <c r="A63" s="403" t="s">
        <v>756</v>
      </c>
      <c r="B63" s="416">
        <v>10</v>
      </c>
      <c r="C63" s="417">
        <v>42</v>
      </c>
      <c r="D63" s="408" t="s">
        <v>77</v>
      </c>
      <c r="E63" s="408" t="s">
        <v>77</v>
      </c>
      <c r="F63" s="404"/>
      <c r="G63" s="403" t="s">
        <v>721</v>
      </c>
      <c r="H63" s="408" t="s">
        <v>77</v>
      </c>
      <c r="I63" s="408" t="s">
        <v>77</v>
      </c>
      <c r="J63" s="408" t="s">
        <v>77</v>
      </c>
      <c r="K63" s="408" t="s">
        <v>77</v>
      </c>
    </row>
    <row r="64" spans="1:11" ht="15.75" thickBot="1" x14ac:dyDescent="0.3">
      <c r="A64" s="403" t="s">
        <v>757</v>
      </c>
      <c r="B64" s="416">
        <v>14</v>
      </c>
      <c r="C64" s="418">
        <v>53</v>
      </c>
      <c r="D64" s="408" t="s">
        <v>77</v>
      </c>
      <c r="E64" s="408" t="s">
        <v>77</v>
      </c>
      <c r="F64" s="404"/>
      <c r="G64" s="403" t="s">
        <v>747</v>
      </c>
      <c r="H64" s="408" t="s">
        <v>77</v>
      </c>
      <c r="I64" s="408" t="s">
        <v>77</v>
      </c>
      <c r="J64" s="408" t="s">
        <v>77</v>
      </c>
      <c r="K64" s="408" t="s">
        <v>77</v>
      </c>
    </row>
    <row r="65" spans="1:11" x14ac:dyDescent="0.25">
      <c r="A65" s="598" t="s">
        <v>761</v>
      </c>
      <c r="B65" s="599"/>
      <c r="C65" s="599"/>
      <c r="D65" s="599"/>
      <c r="E65" s="599"/>
      <c r="F65" s="599"/>
      <c r="G65" s="599"/>
      <c r="H65" s="599"/>
      <c r="I65" s="599"/>
      <c r="J65" s="599"/>
      <c r="K65" s="600"/>
    </row>
    <row r="66" spans="1:11" x14ac:dyDescent="0.25">
      <c r="A66" s="403" t="s">
        <v>740</v>
      </c>
      <c r="B66" s="326" t="s">
        <v>556</v>
      </c>
      <c r="C66" s="326" t="s">
        <v>741</v>
      </c>
      <c r="D66" s="326" t="s">
        <v>742</v>
      </c>
      <c r="E66" s="327" t="s">
        <v>743</v>
      </c>
      <c r="F66" s="404"/>
      <c r="G66" s="403" t="s">
        <v>740</v>
      </c>
      <c r="H66" s="326" t="s">
        <v>556</v>
      </c>
      <c r="I66" s="326" t="s">
        <v>741</v>
      </c>
      <c r="J66" s="326" t="s">
        <v>742</v>
      </c>
      <c r="K66" s="327" t="s">
        <v>743</v>
      </c>
    </row>
    <row r="67" spans="1:11" x14ac:dyDescent="0.25">
      <c r="A67" s="403" t="s">
        <v>754</v>
      </c>
      <c r="B67" s="419">
        <v>10</v>
      </c>
      <c r="C67" s="417">
        <v>46</v>
      </c>
      <c r="D67" s="420" t="s">
        <v>77</v>
      </c>
      <c r="E67" s="420" t="s">
        <v>77</v>
      </c>
      <c r="F67" s="404"/>
      <c r="G67" s="403" t="s">
        <v>745</v>
      </c>
      <c r="H67" s="408" t="s">
        <v>77</v>
      </c>
      <c r="I67" s="408" t="s">
        <v>77</v>
      </c>
      <c r="J67" s="408" t="s">
        <v>77</v>
      </c>
      <c r="K67" s="421" t="s">
        <v>77</v>
      </c>
    </row>
    <row r="68" spans="1:11" x14ac:dyDescent="0.25">
      <c r="A68" s="403" t="s">
        <v>755</v>
      </c>
      <c r="B68" s="419">
        <v>15</v>
      </c>
      <c r="C68" s="417">
        <v>58</v>
      </c>
      <c r="D68" s="420" t="s">
        <v>77</v>
      </c>
      <c r="E68" s="420" t="s">
        <v>77</v>
      </c>
      <c r="F68" s="404"/>
      <c r="G68" s="403" t="s">
        <v>746</v>
      </c>
      <c r="H68" s="408" t="s">
        <v>77</v>
      </c>
      <c r="I68" s="408" t="s">
        <v>77</v>
      </c>
      <c r="J68" s="408" t="s">
        <v>77</v>
      </c>
      <c r="K68" s="421" t="s">
        <v>77</v>
      </c>
    </row>
    <row r="69" spans="1:11" x14ac:dyDescent="0.25">
      <c r="A69" s="403" t="s">
        <v>756</v>
      </c>
      <c r="B69" s="419">
        <v>10</v>
      </c>
      <c r="C69" s="417">
        <v>42</v>
      </c>
      <c r="D69" s="420" t="s">
        <v>77</v>
      </c>
      <c r="E69" s="420" t="s">
        <v>77</v>
      </c>
      <c r="F69" s="404"/>
      <c r="G69" s="403" t="s">
        <v>721</v>
      </c>
      <c r="H69" s="408" t="s">
        <v>77</v>
      </c>
      <c r="I69" s="408" t="s">
        <v>77</v>
      </c>
      <c r="J69" s="408" t="s">
        <v>77</v>
      </c>
      <c r="K69" s="421" t="s">
        <v>77</v>
      </c>
    </row>
    <row r="70" spans="1:11" ht="15.75" thickBot="1" x14ac:dyDescent="0.3">
      <c r="A70" s="422" t="s">
        <v>757</v>
      </c>
      <c r="B70" s="423">
        <v>14</v>
      </c>
      <c r="C70" s="418">
        <v>53</v>
      </c>
      <c r="D70" s="420" t="s">
        <v>77</v>
      </c>
      <c r="E70" s="420" t="s">
        <v>77</v>
      </c>
      <c r="F70" s="424"/>
      <c r="G70" s="422" t="s">
        <v>747</v>
      </c>
      <c r="H70" s="408" t="s">
        <v>77</v>
      </c>
      <c r="I70" s="408" t="s">
        <v>77</v>
      </c>
      <c r="J70" s="408" t="s">
        <v>77</v>
      </c>
      <c r="K70" s="425" t="s">
        <v>77</v>
      </c>
    </row>
    <row r="71" spans="1:11" ht="15.75" thickBot="1" x14ac:dyDescent="0.3">
      <c r="A71" s="399"/>
      <c r="B71" s="399"/>
      <c r="C71" s="399"/>
      <c r="D71" s="399"/>
      <c r="E71" s="399"/>
      <c r="F71" s="399"/>
      <c r="G71" s="399"/>
      <c r="H71" s="399"/>
      <c r="I71" s="399"/>
      <c r="J71" s="399"/>
      <c r="K71" s="399"/>
    </row>
    <row r="72" spans="1:11" ht="15" customHeight="1" x14ac:dyDescent="0.25">
      <c r="A72" s="594" t="s">
        <v>762</v>
      </c>
      <c r="B72" s="595"/>
      <c r="C72" s="595"/>
      <c r="D72" s="594" t="s">
        <v>486</v>
      </c>
      <c r="E72" s="596"/>
      <c r="F72" s="426"/>
      <c r="G72" s="594" t="s">
        <v>762</v>
      </c>
      <c r="H72" s="595"/>
      <c r="I72" s="595"/>
      <c r="J72" s="596" t="s">
        <v>486</v>
      </c>
      <c r="K72" s="597"/>
    </row>
    <row r="73" spans="1:11" ht="15" customHeight="1" x14ac:dyDescent="0.25">
      <c r="A73" s="427" t="s">
        <v>591</v>
      </c>
      <c r="B73" s="590" t="s">
        <v>763</v>
      </c>
      <c r="C73" s="591"/>
      <c r="D73" s="592" t="s">
        <v>764</v>
      </c>
      <c r="E73" s="592"/>
      <c r="F73" s="428"/>
      <c r="G73" s="429" t="s">
        <v>591</v>
      </c>
      <c r="H73" s="590" t="s">
        <v>763</v>
      </c>
      <c r="I73" s="591"/>
      <c r="J73" s="592" t="s">
        <v>765</v>
      </c>
      <c r="K73" s="593"/>
    </row>
    <row r="74" spans="1:11" x14ac:dyDescent="0.25">
      <c r="A74" s="430" t="s">
        <v>490</v>
      </c>
      <c r="B74" s="588">
        <v>16</v>
      </c>
      <c r="C74" s="589"/>
      <c r="D74" s="592"/>
      <c r="E74" s="592"/>
      <c r="F74" s="428"/>
      <c r="G74" s="431" t="s">
        <v>490</v>
      </c>
      <c r="H74" s="588">
        <v>16</v>
      </c>
      <c r="I74" s="589"/>
      <c r="J74" s="592"/>
      <c r="K74" s="593"/>
    </row>
    <row r="75" spans="1:11" x14ac:dyDescent="0.25">
      <c r="A75" s="430" t="s">
        <v>491</v>
      </c>
      <c r="B75" s="588">
        <v>12</v>
      </c>
      <c r="C75" s="589">
        <v>12</v>
      </c>
      <c r="D75" s="592"/>
      <c r="E75" s="592"/>
      <c r="F75" s="428"/>
      <c r="G75" s="431" t="s">
        <v>491</v>
      </c>
      <c r="H75" s="588">
        <v>12</v>
      </c>
      <c r="I75" s="589">
        <v>12</v>
      </c>
      <c r="J75" s="592"/>
      <c r="K75" s="593"/>
    </row>
    <row r="76" spans="1:11" x14ac:dyDescent="0.25">
      <c r="A76" s="430" t="s">
        <v>493</v>
      </c>
      <c r="B76" s="588">
        <v>6</v>
      </c>
      <c r="C76" s="589">
        <v>6</v>
      </c>
      <c r="D76" s="592"/>
      <c r="E76" s="592"/>
      <c r="F76" s="428"/>
      <c r="G76" s="431" t="s">
        <v>493</v>
      </c>
      <c r="H76" s="588">
        <v>6</v>
      </c>
      <c r="I76" s="589">
        <v>6</v>
      </c>
      <c r="J76" s="592"/>
      <c r="K76" s="593"/>
    </row>
    <row r="77" spans="1:11" x14ac:dyDescent="0.25">
      <c r="A77" s="430" t="s">
        <v>494</v>
      </c>
      <c r="B77" s="588">
        <v>4</v>
      </c>
      <c r="C77" s="589"/>
      <c r="D77" s="592"/>
      <c r="E77" s="592"/>
      <c r="F77" s="428"/>
      <c r="G77" s="431" t="s">
        <v>494</v>
      </c>
      <c r="H77" s="588">
        <v>0</v>
      </c>
      <c r="I77" s="589"/>
      <c r="J77" s="592"/>
      <c r="K77" s="593"/>
    </row>
    <row r="78" spans="1:11" x14ac:dyDescent="0.25">
      <c r="A78" s="430" t="s">
        <v>495</v>
      </c>
      <c r="B78" s="588">
        <v>1</v>
      </c>
      <c r="C78" s="589"/>
      <c r="D78" s="592"/>
      <c r="E78" s="592"/>
      <c r="F78" s="428"/>
      <c r="G78" s="431" t="s">
        <v>495</v>
      </c>
      <c r="H78" s="588">
        <v>0</v>
      </c>
      <c r="I78" s="589"/>
      <c r="J78" s="592"/>
      <c r="K78" s="593"/>
    </row>
    <row r="79" spans="1:11" x14ac:dyDescent="0.25">
      <c r="A79" s="430" t="s">
        <v>496</v>
      </c>
      <c r="B79" s="588">
        <v>1</v>
      </c>
      <c r="C79" s="589"/>
      <c r="D79" s="592"/>
      <c r="E79" s="592"/>
      <c r="F79" s="428"/>
      <c r="G79" s="431" t="s">
        <v>496</v>
      </c>
      <c r="H79" s="588">
        <v>0</v>
      </c>
      <c r="I79" s="589"/>
      <c r="J79" s="592"/>
      <c r="K79" s="593"/>
    </row>
    <row r="80" spans="1:11" x14ac:dyDescent="0.25">
      <c r="A80" s="430" t="s">
        <v>497</v>
      </c>
      <c r="B80" s="588">
        <v>0</v>
      </c>
      <c r="C80" s="589"/>
      <c r="D80" s="592"/>
      <c r="E80" s="592"/>
      <c r="F80" s="428"/>
      <c r="G80" s="431" t="s">
        <v>497</v>
      </c>
      <c r="H80" s="588">
        <v>0</v>
      </c>
      <c r="I80" s="589"/>
      <c r="J80" s="592"/>
      <c r="K80" s="593"/>
    </row>
    <row r="81" spans="1:11" x14ac:dyDescent="0.25">
      <c r="A81" s="430" t="s">
        <v>498</v>
      </c>
      <c r="B81" s="588">
        <v>0</v>
      </c>
      <c r="C81" s="589"/>
      <c r="D81" s="592"/>
      <c r="E81" s="592"/>
      <c r="F81" s="428"/>
      <c r="G81" s="431" t="s">
        <v>498</v>
      </c>
      <c r="H81" s="588">
        <v>0</v>
      </c>
      <c r="I81" s="589"/>
      <c r="J81" s="592"/>
      <c r="K81" s="593"/>
    </row>
    <row r="82" spans="1:11" x14ac:dyDescent="0.25">
      <c r="A82" s="430" t="s">
        <v>499</v>
      </c>
      <c r="B82" s="588">
        <v>0</v>
      </c>
      <c r="C82" s="589"/>
      <c r="D82" s="592"/>
      <c r="E82" s="592"/>
      <c r="F82" s="428"/>
      <c r="G82" s="431" t="s">
        <v>499</v>
      </c>
      <c r="H82" s="588">
        <v>0</v>
      </c>
      <c r="I82" s="589"/>
      <c r="J82" s="592"/>
      <c r="K82" s="593"/>
    </row>
    <row r="83" spans="1:11" x14ac:dyDescent="0.25">
      <c r="A83" s="430" t="s">
        <v>766</v>
      </c>
      <c r="B83" s="588">
        <v>0</v>
      </c>
      <c r="C83" s="589"/>
      <c r="D83" s="592"/>
      <c r="E83" s="592"/>
      <c r="F83" s="428"/>
      <c r="G83" s="431" t="s">
        <v>500</v>
      </c>
      <c r="H83" s="588">
        <v>0</v>
      </c>
      <c r="I83" s="589"/>
      <c r="J83" s="592"/>
      <c r="K83" s="593"/>
    </row>
    <row r="84" spans="1:11" x14ac:dyDescent="0.25">
      <c r="A84" s="430" t="s">
        <v>767</v>
      </c>
      <c r="B84" s="588">
        <v>0</v>
      </c>
      <c r="C84" s="589"/>
      <c r="D84" s="592"/>
      <c r="E84" s="592"/>
      <c r="F84" s="428"/>
      <c r="G84" s="431" t="s">
        <v>767</v>
      </c>
      <c r="H84" s="588">
        <v>0</v>
      </c>
      <c r="I84" s="589"/>
      <c r="J84" s="592"/>
      <c r="K84" s="593"/>
    </row>
    <row r="85" spans="1:11" x14ac:dyDescent="0.25">
      <c r="A85" s="430" t="s">
        <v>768</v>
      </c>
      <c r="B85" s="588">
        <v>0</v>
      </c>
      <c r="C85" s="589"/>
      <c r="D85" s="592"/>
      <c r="E85" s="592"/>
      <c r="F85" s="428"/>
      <c r="G85" s="431" t="s">
        <v>768</v>
      </c>
      <c r="H85" s="588">
        <v>0</v>
      </c>
      <c r="I85" s="589"/>
      <c r="J85" s="592"/>
      <c r="K85" s="593"/>
    </row>
    <row r="87" spans="1:11" x14ac:dyDescent="0.25">
      <c r="A87" s="585" t="s">
        <v>769</v>
      </c>
      <c r="B87" s="585"/>
      <c r="C87" s="585"/>
      <c r="D87" s="585"/>
      <c r="E87" s="585"/>
      <c r="F87" s="585"/>
      <c r="G87" s="585"/>
      <c r="H87" s="585"/>
      <c r="I87" s="585"/>
      <c r="J87" s="585"/>
      <c r="K87" s="585"/>
    </row>
    <row r="88" spans="1:11" x14ac:dyDescent="0.25">
      <c r="A88" s="432"/>
      <c r="B88" s="586" t="s">
        <v>770</v>
      </c>
      <c r="C88" s="586"/>
      <c r="D88" s="586"/>
      <c r="E88" s="586"/>
      <c r="F88" s="586"/>
      <c r="G88" s="586"/>
    </row>
    <row r="89" spans="1:11" ht="15.75" customHeight="1" x14ac:dyDescent="0.25">
      <c r="A89" s="433"/>
      <c r="B89" s="587" t="s">
        <v>771</v>
      </c>
      <c r="C89" s="587"/>
      <c r="D89" s="587"/>
      <c r="E89" s="587"/>
      <c r="F89" s="587"/>
      <c r="G89" s="587"/>
    </row>
  </sheetData>
  <mergeCells count="53">
    <mergeCell ref="L27:M27"/>
    <mergeCell ref="A29:K29"/>
    <mergeCell ref="A35:K35"/>
    <mergeCell ref="A1:K3"/>
    <mergeCell ref="A4:A5"/>
    <mergeCell ref="B4:K5"/>
    <mergeCell ref="B6:K6"/>
    <mergeCell ref="B7:K7"/>
    <mergeCell ref="A8:E9"/>
    <mergeCell ref="G8:K9"/>
    <mergeCell ref="A72:C72"/>
    <mergeCell ref="D72:E72"/>
    <mergeCell ref="G72:I72"/>
    <mergeCell ref="J72:K72"/>
    <mergeCell ref="A10:K10"/>
    <mergeCell ref="A16:K16"/>
    <mergeCell ref="A22:K22"/>
    <mergeCell ref="A41:K41"/>
    <mergeCell ref="A47:K47"/>
    <mergeCell ref="A53:K53"/>
    <mergeCell ref="A59:K59"/>
    <mergeCell ref="A65:K65"/>
    <mergeCell ref="B73:C73"/>
    <mergeCell ref="D73:E85"/>
    <mergeCell ref="H73:I73"/>
    <mergeCell ref="J73:K85"/>
    <mergeCell ref="B74:C74"/>
    <mergeCell ref="H74:I74"/>
    <mergeCell ref="B75:C75"/>
    <mergeCell ref="H75:I75"/>
    <mergeCell ref="B76:C76"/>
    <mergeCell ref="H76:I76"/>
    <mergeCell ref="B77:C77"/>
    <mergeCell ref="H77:I77"/>
    <mergeCell ref="B78:C78"/>
    <mergeCell ref="H78:I78"/>
    <mergeCell ref="B79:C79"/>
    <mergeCell ref="H79:I79"/>
    <mergeCell ref="B80:C80"/>
    <mergeCell ref="H80:I80"/>
    <mergeCell ref="B81:C81"/>
    <mergeCell ref="H81:I81"/>
    <mergeCell ref="B82:C82"/>
    <mergeCell ref="H82:I82"/>
    <mergeCell ref="A87:K87"/>
    <mergeCell ref="B88:G88"/>
    <mergeCell ref="B89:G89"/>
    <mergeCell ref="B83:C83"/>
    <mergeCell ref="H83:I83"/>
    <mergeCell ref="B84:C84"/>
    <mergeCell ref="H84:I84"/>
    <mergeCell ref="B85:C85"/>
    <mergeCell ref="H85:I8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bf276872-af07-4968-a71d-1c83e80bd0bf" origin="userSelected">
  <element uid="id_protectivemarking_newvalue1" value=""/>
</sisl>
</file>

<file path=customXml/itemProps1.xml><?xml version="1.0" encoding="utf-8"?>
<ds:datastoreItem xmlns:ds="http://schemas.openxmlformats.org/officeDocument/2006/customXml" ds:itemID="{F483BB52-9683-4999-809D-3CE32B715D1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Update History</vt:lpstr>
      <vt:lpstr>Hardware Compatibility</vt:lpstr>
      <vt:lpstr>Software Compatibility</vt:lpstr>
      <vt:lpstr>Operating Systems</vt:lpstr>
      <vt:lpstr>Integration Device FW Ver</vt:lpstr>
      <vt:lpstr>VMS-NVR-ProWatch-WinPak</vt:lpstr>
      <vt:lpstr>Device Feature incl Events</vt:lpstr>
      <vt:lpstr>Active Alert Analytics</vt:lpstr>
      <vt:lpstr>MaxproNVR_CPU Rendering</vt:lpstr>
      <vt:lpstr>Maxpro_GPU Renderirng Matrix</vt:lpstr>
      <vt:lpstr>Enterprise_CPU Renderirng</vt:lpstr>
      <vt:lpstr>4K-ENVR CPU REndering</vt:lpstr>
      <vt:lpstr>VMS-NVR HVA Metrics   </vt:lpstr>
      <vt:lpstr>Maxpro NVR Supported cameras</vt:lpstr>
      <vt:lpstr>ExpiryDate</vt:lpstr>
      <vt:lpstr>Revision</vt:lpstr>
      <vt:lpstr>'Hardware Compatibility'!TABLE</vt:lpstr>
      <vt:lpstr>'Hardware Compatibility'!TABLE_2</vt:lpstr>
    </vt:vector>
  </TitlesOfParts>
  <Manager>Vinoth</Manager>
  <Company>Honeywell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MAXPRO VMS</dc:title>
  <dc:subject>Compatibility Matrix</dc:subject>
  <dc:creator>Gopalakrishna. N</dc:creator>
  <cp:lastModifiedBy>R, Dineshbabu</cp:lastModifiedBy>
  <cp:lastPrinted>2005-12-15T23:52:21Z</cp:lastPrinted>
  <dcterms:created xsi:type="dcterms:W3CDTF">1996-12-13T01:32:41Z</dcterms:created>
  <dcterms:modified xsi:type="dcterms:W3CDTF">2018-06-15T10:53:39Z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304c2727-d397-4fee-a6b1-48e37965b655</vt:lpwstr>
  </property>
  <property fmtid="{D5CDD505-2E9C-101B-9397-08002B2CF9AE}" pid="3" name="bjSaver">
    <vt:lpwstr>/dJXPt2c18lJlZS1SvS6F8itIT3dbxzr</vt:lpwstr>
  </property>
  <property fmtid="{D5CDD505-2E9C-101B-9397-08002B2CF9AE}" pid="4" name="bjDocumentLabelXML">
    <vt:lpwstr>&lt;?xml version="1.0" encoding="us-ascii"?&gt;&lt;sisl xmlns:xsi="http://www.w3.org/2001/XMLSchema-instance" xmlns:xsd="http://www.w3.org/2001/XMLSchema" sislVersion="0" policy="bf276872-af07-4968-a71d-1c83e80bd0bf" origin="userSelected" xmlns="http://www.boldonj</vt:lpwstr>
  </property>
  <property fmtid="{D5CDD505-2E9C-101B-9397-08002B2CF9AE}" pid="5" name="bjDocumentLabelXML-0">
    <vt:lpwstr>ames.com/2008/01/sie/internal/label"&gt;&lt;element uid="id_protectivemarking_newvalue1" value="" /&gt;&lt;/sisl&gt;</vt:lpwstr>
  </property>
  <property fmtid="{D5CDD505-2E9C-101B-9397-08002B2CF9AE}" pid="6" name="bjDocumentSecurityLabel">
    <vt:lpwstr>Honeywell Unrestricted</vt:lpwstr>
  </property>
  <property fmtid="{D5CDD505-2E9C-101B-9397-08002B2CF9AE}" pid="7" name="BJClassification">
    <vt:lpwstr>Honeywell Unrestricted</vt:lpwstr>
  </property>
  <property fmtid="{D5CDD505-2E9C-101B-9397-08002B2CF9AE}" pid="8" name="bjCentreFooterLabel-first">
    <vt:lpwstr>&amp;"Calibri,Regular"&amp;11</vt:lpwstr>
  </property>
  <property fmtid="{D5CDD505-2E9C-101B-9397-08002B2CF9AE}" pid="9" name="bjCentreFooterLabel-even">
    <vt:lpwstr>&amp;"Calibri,Regular"&amp;11</vt:lpwstr>
  </property>
  <property fmtid="{D5CDD505-2E9C-101B-9397-08002B2CF9AE}" pid="10" name="bjCentreFooterLabel">
    <vt:lpwstr>&amp;"Calibri,Regular"&amp;11</vt:lpwstr>
  </property>
</Properties>
</file>